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78" firstSheet="0" activeTab="4"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Source1" sheetId="11" state="visible" r:id="rId11"/>
    <sheet xmlns:r="http://schemas.openxmlformats.org/officeDocument/2006/relationships" name="Source 2" sheetId="12" state="visible" r:id="rId12"/>
    <sheet xmlns:r="http://schemas.openxmlformats.org/officeDocument/2006/relationships" name="Source3" sheetId="13" state="visible" r:id="rId13"/>
    <sheet xmlns:r="http://schemas.openxmlformats.org/officeDocument/2006/relationships" name="Source4" sheetId="14" state="visible" r:id="rId14"/>
  </sheets>
  <definedNames/>
  <calcPr calcId="191029" fullCalcOnLoad="1"/>
</workbook>
</file>

<file path=xl/styles.xml><?xml version="1.0" encoding="utf-8"?>
<styleSheet xmlns="http://schemas.openxmlformats.org/spreadsheetml/2006/main">
  <numFmts count="4">
    <numFmt numFmtId="164" formatCode="0.000"/>
    <numFmt numFmtId="165" formatCode="0\ %"/>
    <numFmt numFmtId="166" formatCode="#,##0.00\ [$€-40C];[Red]\-#,##0.00\ [$€-40C]"/>
    <numFmt numFmtId="167" formatCode="0.00\ %"/>
  </numFmts>
  <fonts count="43">
    <font>
      <name val="Arial"/>
      <charset val="1"/>
      <color rgb="FF000000"/>
      <sz val="10"/>
    </font>
    <font>
      <name val="Arial"/>
      <family val="2"/>
      <color rgb="FFFFFFFF"/>
      <sz val="10"/>
    </font>
    <font>
      <name val="Arial"/>
      <family val="2"/>
      <b val="1"/>
      <color rgb="FF000000"/>
      <sz val="10"/>
    </font>
    <font>
      <name val="Arial"/>
      <family val="2"/>
      <color rgb="FFCC0000"/>
      <sz val="10"/>
    </font>
    <font>
      <name val="Arial"/>
      <family val="2"/>
      <b val="1"/>
      <color rgb="FFFFFFFF"/>
      <sz val="10"/>
    </font>
    <font>
      <name val="Arial"/>
      <family val="2"/>
      <i val="1"/>
      <color rgb="FF808080"/>
      <sz val="10"/>
    </font>
    <font>
      <name val="Arial"/>
      <family val="2"/>
      <color rgb="FF006600"/>
      <sz val="10"/>
    </font>
    <font>
      <name val="Arial"/>
      <family val="2"/>
      <color rgb="FF000000"/>
      <sz val="18"/>
    </font>
    <font>
      <name val="Arial"/>
      <family val="2"/>
      <color rgb="FF000000"/>
      <sz val="12"/>
    </font>
    <font>
      <name val="Arial"/>
      <family val="2"/>
      <color rgb="FF0000EE"/>
      <sz val="10"/>
      <u val="single"/>
    </font>
    <font>
      <name val="Arial"/>
      <family val="2"/>
      <color rgb="FF996600"/>
      <sz val="10"/>
    </font>
    <font>
      <name val="Verdana"/>
      <charset val="1"/>
      <family val="2"/>
      <b val="1"/>
      <color rgb="FF1F497D"/>
      <sz val="12"/>
      <u val="single"/>
    </font>
    <font>
      <name val="Calibri"/>
      <charset val="1"/>
      <family val="2"/>
      <color rgb="FF000000"/>
      <sz val="12"/>
    </font>
    <font>
      <name val="Arial"/>
      <family val="2"/>
      <i val="1"/>
      <color rgb="FF000000"/>
      <sz val="10"/>
    </font>
    <font>
      <name val="Calibri"/>
      <charset val="1"/>
      <family val="2"/>
      <b val="1"/>
      <color rgb="FF000000"/>
      <sz val="11"/>
    </font>
    <font>
      <name val="Calibri"/>
      <charset val="1"/>
      <family val="2"/>
      <b val="1"/>
      <color rgb="FF4F81BD"/>
      <sz val="12"/>
    </font>
    <font>
      <name val="Calibri"/>
      <charset val="1"/>
      <family val="2"/>
      <color rgb="FF000000"/>
      <sz val="11"/>
    </font>
    <font>
      <name val="Calibri"/>
      <charset val="1"/>
      <family val="2"/>
      <b val="1"/>
      <color rgb="FF9BBB59"/>
      <sz val="12"/>
    </font>
    <font>
      <name val="Verdana"/>
      <charset val="1"/>
      <family val="2"/>
      <b val="1"/>
      <color rgb="FF1F497D"/>
      <sz val="10"/>
    </font>
    <font>
      <name val="Calibri"/>
      <charset val="1"/>
      <family val="2"/>
      <b val="1"/>
      <color rgb="FF8064A2"/>
      <sz val="12"/>
    </font>
    <font>
      <name val="Verdana"/>
      <charset val="1"/>
      <family val="2"/>
      <b val="1"/>
      <color rgb="FF1F497D"/>
      <sz val="12"/>
    </font>
    <font>
      <name val="Calibri"/>
      <charset val="1"/>
      <family val="2"/>
      <b val="1"/>
      <color rgb="FF4BACC6"/>
      <sz val="12"/>
    </font>
    <font>
      <name val="Calibri"/>
      <charset val="1"/>
      <family val="2"/>
      <b val="1"/>
      <color rgb="FF000000"/>
      <sz val="12"/>
      <u val="single"/>
    </font>
    <font>
      <name val="Verdana"/>
      <charset val="1"/>
      <family val="2"/>
      <b val="1"/>
      <color rgb="FFFFFFFF"/>
      <sz val="10"/>
    </font>
    <font>
      <name val="Calibri"/>
      <family val="2"/>
      <color rgb="FF000000"/>
      <sz val="11"/>
    </font>
    <font>
      <name val="Calibri"/>
      <charset val="1"/>
      <family val="2"/>
      <b val="1"/>
      <color rgb="FF1F497D"/>
      <sz val="16"/>
    </font>
    <font>
      <name val="Calibri1"/>
      <charset val="1"/>
      <color rgb="FF000000"/>
      <sz val="11"/>
    </font>
    <font>
      <name val="Arial"/>
      <family val="2"/>
      <b val="1"/>
      <color rgb="FFFFFFFF"/>
      <sz val="14"/>
    </font>
    <font>
      <name val="Marianne"/>
      <charset val="1"/>
      <b val="1"/>
      <color rgb="FF000000"/>
      <sz val="11"/>
    </font>
    <font>
      <name val="Marianne"/>
      <charset val="1"/>
      <i val="1"/>
      <color rgb="FF000000"/>
      <sz val="10"/>
    </font>
    <font>
      <name val="Marianne"/>
      <charset val="1"/>
      <b val="1"/>
      <color rgb="FF000000"/>
      <sz val="10"/>
    </font>
    <font>
      <name val="Marianne"/>
      <charset val="1"/>
      <color rgb="FF000000"/>
      <sz val="10"/>
    </font>
    <font>
      <name val="Marianne"/>
      <charset val="1"/>
      <b val="1"/>
      <color rgb="FF000000"/>
      <sz val="9"/>
    </font>
    <font>
      <name val="Times New Roman"/>
      <family val="1"/>
      <color rgb="FF000000"/>
      <sz val="10"/>
    </font>
    <font>
      <name val="Times New Roman"/>
      <family val="1"/>
      <b val="1"/>
      <color rgb="FF000000"/>
      <sz val="10"/>
    </font>
    <font>
      <name val="Arial"/>
      <family val="2"/>
      <b val="1"/>
      <color rgb="FF000000"/>
      <sz val="11"/>
    </font>
    <font>
      <name val="Liberation Sans1"/>
      <charset val="1"/>
      <color rgb="FF000000"/>
      <sz val="11"/>
    </font>
    <font>
      <name val="Arial"/>
      <family val="2"/>
      <color rgb="FF000000"/>
      <sz val="10"/>
    </font>
    <font>
      <name val="Verdana"/>
      <family val="2"/>
      <b val="1"/>
      <color theme="0"/>
      <sz val="10"/>
    </font>
    <font>
      <name val="Calibri"/>
      <family val="2"/>
      <color theme="1"/>
      <sz val="11"/>
    </font>
    <font>
      <b val="1"/>
    </font>
    <font>
      <b val="1"/>
      <color rgb="00FFFFFF"/>
    </font>
    <font>
      <b val="1"/>
      <color rgb="00000000"/>
    </font>
  </fonts>
  <fills count="22">
    <fill>
      <patternFill/>
    </fill>
    <fill>
      <patternFill patternType="gray125"/>
    </fill>
    <fill>
      <patternFill patternType="solid">
        <fgColor rgb="FF000000"/>
        <bgColor rgb="FF003300"/>
      </patternFill>
    </fill>
    <fill>
      <patternFill patternType="solid">
        <fgColor rgb="FF808080"/>
        <bgColor rgb="FF8064A2"/>
      </patternFill>
    </fill>
    <fill>
      <patternFill patternType="solid">
        <fgColor rgb="FFDDDDDD"/>
        <bgColor rgb="FFD1DEEE"/>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FFFFFF"/>
        <bgColor rgb="FFFFFFCC"/>
      </patternFill>
    </fill>
    <fill>
      <patternFill patternType="solid">
        <fgColor rgb="FF4F81BD"/>
        <bgColor rgb="FF4BACC6"/>
      </patternFill>
    </fill>
    <fill>
      <patternFill patternType="solid">
        <fgColor rgb="FF87A9D2"/>
        <bgColor rgb="FF4BACC6"/>
      </patternFill>
    </fill>
    <fill>
      <patternFill patternType="solid">
        <fgColor rgb="FF799939"/>
        <bgColor rgb="FF808080"/>
      </patternFill>
    </fill>
    <fill>
      <patternFill patternType="solid">
        <fgColor rgb="FF9BBB59"/>
        <bgColor rgb="FF799939"/>
      </patternFill>
    </fill>
    <fill>
      <patternFill patternType="solid">
        <fgColor rgb="FF4BACC6"/>
        <bgColor rgb="FF87A9D2"/>
      </patternFill>
    </fill>
    <fill>
      <patternFill patternType="solid">
        <fgColor rgb="FFFF8D7E"/>
        <bgColor rgb="FFFF99C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ffffff"/>
      </patternFill>
    </fill>
    <fill>
      <patternFill patternType="solid">
        <fgColor rgb="0087A9D2"/>
      </patternFill>
    </fill>
    <fill>
      <patternFill patternType="solid">
        <fgColor rgb="008064A2"/>
      </patternFill>
    </fill>
  </fills>
  <borders count="21">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rgb="FFCCCCCC"/>
      </top>
      <bottom style="thin">
        <color rgb="FFCCCCCC"/>
      </bottom>
      <diagonal/>
    </border>
    <border>
      <left/>
      <right/>
      <top style="thin">
        <color auto="1"/>
      </top>
      <bottom style="double">
        <color auto="1"/>
      </bottom>
      <diagonal/>
    </border>
    <border>
      <left/>
      <right style="thin">
        <color auto="1"/>
      </right>
      <top/>
      <bottom/>
      <diagonal/>
    </border>
    <border>
      <left/>
      <right/>
      <top/>
      <bottom style="thin">
        <color auto="1"/>
      </bottom>
      <diagonal/>
    </border>
    <border>
      <left style="thin">
        <color auto="1"/>
      </left>
      <right style="thin">
        <color auto="1"/>
      </right>
      <top/>
      <bottom style="thin">
        <color rgb="FFCCCCCC"/>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19">
    <xf numFmtId="0" fontId="0" fillId="0" borderId="0"/>
    <xf numFmtId="165" fontId="26"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37" fillId="0" borderId="0"/>
    <xf numFmtId="0" fontId="8" fillId="0" borderId="0"/>
    <xf numFmtId="0" fontId="9" fillId="0" borderId="0"/>
    <xf numFmtId="0" fontId="10" fillId="8" borderId="0"/>
    <xf numFmtId="0" fontId="37" fillId="0" borderId="0"/>
    <xf numFmtId="0" fontId="37" fillId="0" borderId="0"/>
    <xf numFmtId="0" fontId="37" fillId="0" borderId="0"/>
    <xf numFmtId="0" fontId="3" fillId="0" borderId="0"/>
  </cellStyleXfs>
  <cellXfs count="121">
    <xf numFmtId="0" fontId="0" fillId="0" borderId="0" pivotButton="0" quotePrefix="0" xfId="0"/>
    <xf numFmtId="0" fontId="28" fillId="0" borderId="0" applyAlignment="1" pivotButton="0" quotePrefix="0" xfId="0">
      <alignment horizontal="left" vertical="center" wrapText="1"/>
    </xf>
    <xf numFmtId="0" fontId="11" fillId="9" borderId="0" applyAlignment="1" pivotButton="0" quotePrefix="0" xfId="0">
      <alignment horizontal="left"/>
    </xf>
    <xf numFmtId="0" fontId="12" fillId="9" borderId="0" pivotButton="0" quotePrefix="0" xfId="0"/>
    <xf numFmtId="0" fontId="0" fillId="9" borderId="0" pivotButton="0" quotePrefix="0" xfId="0"/>
    <xf numFmtId="0" fontId="14" fillId="9" borderId="0" pivotButton="0" quotePrefix="0" xfId="0"/>
    <xf numFmtId="0" fontId="15" fillId="9" borderId="0" pivotButton="0" quotePrefix="0" xfId="0"/>
    <xf numFmtId="0" fontId="16" fillId="9" borderId="0" pivotButton="0" quotePrefix="0" xfId="0"/>
    <xf numFmtId="0" fontId="17" fillId="9" borderId="0" pivotButton="0" quotePrefix="0" xfId="0"/>
    <xf numFmtId="0" fontId="18" fillId="9" borderId="0" applyAlignment="1" pivotButton="0" quotePrefix="0" xfId="0">
      <alignment horizontal="left"/>
    </xf>
    <xf numFmtId="0" fontId="19" fillId="9" borderId="0" pivotButton="0" quotePrefix="0" xfId="0"/>
    <xf numFmtId="0" fontId="20" fillId="9" borderId="0" applyAlignment="1" pivotButton="0" quotePrefix="0" xfId="0">
      <alignment horizontal="left"/>
    </xf>
    <xf numFmtId="0" fontId="21" fillId="9" borderId="0" pivotButton="0" quotePrefix="0" xfId="0"/>
    <xf numFmtId="0" fontId="12" fillId="0" borderId="0" pivotButton="0" quotePrefix="0" xfId="0"/>
    <xf numFmtId="0" fontId="22" fillId="9" borderId="0" pivotButton="0" quotePrefix="0" xfId="0"/>
    <xf numFmtId="0" fontId="0" fillId="0" borderId="1" applyAlignment="1" pivotButton="0" quotePrefix="0" xfId="0">
      <alignment horizontal="center"/>
    </xf>
    <xf numFmtId="0" fontId="0" fillId="0" borderId="1" pivotButton="0" quotePrefix="0" xfId="0"/>
    <xf numFmtId="0" fontId="23" fillId="10" borderId="2" applyAlignment="1" pivotButton="0" quotePrefix="0" xfId="0">
      <alignment horizontal="center" vertical="center" wrapText="1"/>
    </xf>
    <xf numFmtId="0" fontId="23" fillId="10" borderId="2" applyAlignment="1" pivotButton="0" quotePrefix="0" xfId="0">
      <alignment horizontal="center" vertical="center"/>
    </xf>
    <xf numFmtId="0" fontId="0" fillId="10" borderId="3" pivotButton="0" quotePrefix="0" xfId="0"/>
    <xf numFmtId="0" fontId="24" fillId="11" borderId="5" pivotButton="0" quotePrefix="0" xfId="0"/>
    <xf numFmtId="0" fontId="24" fillId="11" borderId="6" pivotButton="0" quotePrefix="0" xfId="0"/>
    <xf numFmtId="0" fontId="16" fillId="11" borderId="6" pivotButton="0" quotePrefix="0" xfId="0"/>
    <xf numFmtId="49" fontId="0" fillId="0" borderId="1" pivotButton="0" quotePrefix="0" xfId="0"/>
    <xf numFmtId="0" fontId="0" fillId="0" borderId="7" applyAlignment="1" pivotButton="0" quotePrefix="0" xfId="0">
      <alignment horizontal="center" vertical="center"/>
    </xf>
    <xf numFmtId="0" fontId="0" fillId="10" borderId="8" pivotButton="0" quotePrefix="0" xfId="0"/>
    <xf numFmtId="4" fontId="16" fillId="11" borderId="9" pivotButton="0" quotePrefix="0" xfId="0"/>
    <xf numFmtId="0" fontId="24" fillId="11" borderId="10" pivotButton="0" quotePrefix="0" xfId="0"/>
    <xf numFmtId="0" fontId="16" fillId="11" borderId="9" pivotButton="0" quotePrefix="0" xfId="0"/>
    <xf numFmtId="0" fontId="24" fillId="11" borderId="9" pivotButton="0" quotePrefix="0" xfId="0"/>
    <xf numFmtId="0" fontId="0" fillId="0" borderId="1" applyAlignment="1" pivotButton="0" quotePrefix="0" xfId="0">
      <alignment horizontal="center" vertical="center"/>
    </xf>
    <xf numFmtId="0" fontId="0" fillId="0" borderId="11" applyAlignment="1" pivotButton="0" quotePrefix="0" xfId="0">
      <alignment horizontal="center" vertical="center"/>
    </xf>
    <xf numFmtId="0" fontId="0" fillId="0" borderId="11" pivotButton="0" quotePrefix="0" xfId="0"/>
    <xf numFmtId="0" fontId="0" fillId="0" borderId="12" pivotButton="0" quotePrefix="0" xfId="0"/>
    <xf numFmtId="0" fontId="0" fillId="0" borderId="13" pivotButton="0" quotePrefix="0" xfId="0"/>
    <xf numFmtId="0" fontId="0" fillId="0" borderId="1" applyAlignment="1" pivotButton="0" quotePrefix="0" xfId="0">
      <alignment horizontal="left"/>
    </xf>
    <xf numFmtId="4" fontId="16" fillId="11" borderId="14" pivotButton="0" quotePrefix="0" xfId="0"/>
    <xf numFmtId="0" fontId="16" fillId="11" borderId="14" applyAlignment="1" pivotButton="0" quotePrefix="0" xfId="0">
      <alignment horizontal="left"/>
    </xf>
    <xf numFmtId="0" fontId="25" fillId="0" borderId="0" applyAlignment="1" pivotButton="0" quotePrefix="0" xfId="0">
      <alignment horizontal="center" vertical="center"/>
    </xf>
    <xf numFmtId="0" fontId="24" fillId="11" borderId="9" applyAlignment="1" pivotButton="0" quotePrefix="0" xfId="0">
      <alignment textRotation="90"/>
    </xf>
    <xf numFmtId="0" fontId="16" fillId="11" borderId="10" applyAlignment="1" pivotButton="0" quotePrefix="0" xfId="0">
      <alignment textRotation="90"/>
    </xf>
    <xf numFmtId="0" fontId="24" fillId="11" borderId="10" applyAlignment="1" pivotButton="0" quotePrefix="0" xfId="0">
      <alignment textRotation="90"/>
    </xf>
    <xf numFmtId="0" fontId="0" fillId="0" borderId="4" applyAlignment="1" pivotButton="0" quotePrefix="0" xfId="0">
      <alignment horizontal="center"/>
    </xf>
    <xf numFmtId="0" fontId="0" fillId="0" borderId="9" applyAlignment="1" pivotButton="0" quotePrefix="0" xfId="0">
      <alignment horizontal="center" vertical="center"/>
    </xf>
    <xf numFmtId="0" fontId="0" fillId="0" borderId="0" applyAlignment="1" pivotButton="0" quotePrefix="0" xfId="0">
      <alignment horizontal="center"/>
    </xf>
    <xf numFmtId="2" fontId="0" fillId="0" borderId="1" applyAlignment="1" pivotButton="0" quotePrefix="0" xfId="0">
      <alignment horizontal="center"/>
    </xf>
    <xf numFmtId="164" fontId="0" fillId="0" borderId="1" applyAlignment="1" pivotButton="0" quotePrefix="0" xfId="0">
      <alignment horizontal="center"/>
    </xf>
    <xf numFmtId="165" fontId="26" fillId="0" borderId="0" applyAlignment="1" pivotButton="0" quotePrefix="0" xfId="1">
      <alignment horizontal="center"/>
    </xf>
    <xf numFmtId="164" fontId="0" fillId="0" borderId="1" applyAlignment="1" pivotButton="0" quotePrefix="0" xfId="0">
      <alignment horizontal="left"/>
    </xf>
    <xf numFmtId="0" fontId="23" fillId="12" borderId="15" applyAlignment="1" pivotButton="0" quotePrefix="0" xfId="0">
      <alignment horizontal="center" vertical="center"/>
    </xf>
    <xf numFmtId="0" fontId="23" fillId="12" borderId="2" applyAlignment="1" pivotButton="0" quotePrefix="0" xfId="0">
      <alignment horizontal="center" vertical="center"/>
    </xf>
    <xf numFmtId="0" fontId="23" fillId="12" borderId="16" applyAlignment="1" pivotButton="0" quotePrefix="0" xfId="0">
      <alignment horizontal="center" vertical="center" wrapText="1"/>
    </xf>
    <xf numFmtId="0" fontId="23" fillId="13" borderId="16" applyAlignment="1" pivotButton="0" quotePrefix="0" xfId="0">
      <alignment horizontal="center" vertical="center" wrapText="1"/>
    </xf>
    <xf numFmtId="0" fontId="23" fillId="13" borderId="2" applyAlignment="1" pivotButton="0" quotePrefix="0" xfId="0">
      <alignment horizontal="center" vertical="center" wrapText="1"/>
    </xf>
    <xf numFmtId="0" fontId="23" fillId="13" borderId="8" applyAlignment="1" pivotButton="0" quotePrefix="0" xfId="0">
      <alignment horizontal="center" vertical="center"/>
    </xf>
    <xf numFmtId="0" fontId="23" fillId="13" borderId="2" applyAlignment="1" pivotButton="0" quotePrefix="0" xfId="0">
      <alignment horizontal="center" vertical="center"/>
    </xf>
    <xf numFmtId="0" fontId="0" fillId="13" borderId="3" pivotButton="0" quotePrefix="0" xfId="0"/>
    <xf numFmtId="0" fontId="16" fillId="0" borderId="4" pivotButton="0" quotePrefix="0" xfId="0"/>
    <xf numFmtId="0" fontId="16" fillId="0" borderId="1" pivotButton="0" quotePrefix="0" xfId="0"/>
    <xf numFmtId="4" fontId="0" fillId="0" borderId="9" applyAlignment="1" pivotButton="0" quotePrefix="0" xfId="0">
      <alignment horizontal="center" vertical="center"/>
    </xf>
    <xf numFmtId="164" fontId="16" fillId="0" borderId="9" applyAlignment="1" pivotButton="0" quotePrefix="0" xfId="0">
      <alignment horizontal="center"/>
    </xf>
    <xf numFmtId="0" fontId="24" fillId="0" borderId="1" pivotButton="0" quotePrefix="0" xfId="0"/>
    <xf numFmtId="164" fontId="0" fillId="0" borderId="1" applyAlignment="1" pivotButton="0" quotePrefix="0" xfId="0">
      <alignment horizontal="center" vertical="center"/>
    </xf>
    <xf numFmtId="2" fontId="16" fillId="0" borderId="1" pivotButton="0" quotePrefix="0" xfId="0"/>
    <xf numFmtId="4" fontId="16" fillId="0" borderId="1" pivotButton="0" quotePrefix="0" xfId="0"/>
    <xf numFmtId="49" fontId="0" fillId="0" borderId="1" applyAlignment="1" pivotButton="0" quotePrefix="0" xfId="0">
      <alignment horizontal="center"/>
    </xf>
    <xf numFmtId="0" fontId="16" fillId="0" borderId="9" pivotButton="0" quotePrefix="0" xfId="0"/>
    <xf numFmtId="0" fontId="16" fillId="0" borderId="1" applyAlignment="1" pivotButton="0" quotePrefix="0" xfId="0">
      <alignment horizontal="left"/>
    </xf>
    <xf numFmtId="1" fontId="0" fillId="0" borderId="9" applyAlignment="1" pivotButton="0" quotePrefix="0" xfId="0">
      <alignment horizontal="center" vertical="center"/>
    </xf>
    <xf numFmtId="0" fontId="27" fillId="14" borderId="0" pivotButton="0" quotePrefix="0" xfId="0"/>
    <xf numFmtId="0" fontId="29" fillId="0" borderId="0" applyAlignment="1" pivotButton="0" quotePrefix="0" xfId="0">
      <alignment horizontal="right" vertical="center" wrapText="1"/>
    </xf>
    <xf numFmtId="0" fontId="30" fillId="15" borderId="6" applyAlignment="1" pivotButton="0" quotePrefix="0" xfId="0">
      <alignment horizontal="center" vertical="center" wrapText="1"/>
    </xf>
    <xf numFmtId="0" fontId="30" fillId="0" borderId="6" applyAlignment="1" pivotButton="0" quotePrefix="0" xfId="0">
      <alignment horizontal="left" vertical="center" wrapText="1"/>
    </xf>
    <xf numFmtId="3" fontId="31" fillId="0" borderId="6" applyAlignment="1" pivotButton="0" quotePrefix="0" xfId="0">
      <alignment horizontal="right" vertical="center" wrapText="1"/>
    </xf>
    <xf numFmtId="0" fontId="0" fillId="0" borderId="6" applyAlignment="1" pivotButton="0" quotePrefix="0" xfId="0">
      <alignment horizontal="right"/>
    </xf>
    <xf numFmtId="4" fontId="0" fillId="0" borderId="6" applyAlignment="1" pivotButton="0" quotePrefix="0" xfId="0">
      <alignment horizontal="right"/>
    </xf>
    <xf numFmtId="0" fontId="30" fillId="15" borderId="6" applyAlignment="1" pivotButton="0" quotePrefix="0" xfId="0">
      <alignment horizontal="left" vertical="center" wrapText="1"/>
    </xf>
    <xf numFmtId="4" fontId="30" fillId="15" borderId="6" applyAlignment="1" pivotButton="0" quotePrefix="0" xfId="0">
      <alignment horizontal="right" vertical="center" wrapText="1"/>
    </xf>
    <xf numFmtId="4" fontId="32" fillId="15" borderId="6" applyAlignment="1" pivotButton="0" quotePrefix="0" xfId="0">
      <alignment horizontal="right" vertical="center" wrapText="1"/>
    </xf>
    <xf numFmtId="0" fontId="2" fillId="0" borderId="6" pivotButton="0" quotePrefix="0" xfId="0"/>
    <xf numFmtId="0" fontId="0" fillId="0" borderId="6" pivotButton="0" quotePrefix="0" xfId="0"/>
    <xf numFmtId="166" fontId="0" fillId="0" borderId="6" pivotButton="0" quotePrefix="0" xfId="0"/>
    <xf numFmtId="166" fontId="0" fillId="0" borderId="0" pivotButton="0" quotePrefix="0" xfId="0"/>
    <xf numFmtId="4" fontId="31" fillId="0" borderId="6" applyAlignment="1" pivotButton="0" quotePrefix="0" xfId="0">
      <alignment horizontal="right" vertical="center" wrapText="1"/>
    </xf>
    <xf numFmtId="4" fontId="0" fillId="0" borderId="6" pivotButton="0" quotePrefix="0" xfId="0"/>
    <xf numFmtId="0" fontId="2" fillId="0" borderId="6" applyAlignment="1" pivotButton="0" quotePrefix="0" xfId="0">
      <alignment wrapText="1"/>
    </xf>
    <xf numFmtId="167" fontId="0" fillId="0" borderId="6" pivotButton="0" quotePrefix="0" xfId="0"/>
    <xf numFmtId="0" fontId="0" fillId="0" borderId="0" applyAlignment="1" pivotButton="0" quotePrefix="0" xfId="0">
      <alignment horizontal="right"/>
    </xf>
    <xf numFmtId="0" fontId="2" fillId="0" borderId="0" pivotButton="0" quotePrefix="0" xfId="0"/>
    <xf numFmtId="4" fontId="2" fillId="0" borderId="0" pivotButton="0" quotePrefix="0" xfId="0"/>
    <xf numFmtId="0" fontId="2" fillId="0" borderId="0" applyAlignment="1" pivotButton="0" quotePrefix="0" xfId="0">
      <alignment horizontal="center" wrapText="1"/>
    </xf>
    <xf numFmtId="0" fontId="2" fillId="0" borderId="0" applyAlignment="1" pivotButton="0" quotePrefix="0" xfId="0">
      <alignment horizontal="center" vertical="center" wrapText="1"/>
    </xf>
    <xf numFmtId="0" fontId="33" fillId="0" borderId="0" applyAlignment="1" pivotButton="0" quotePrefix="0" xfId="0">
      <alignment wrapText="1"/>
    </xf>
    <xf numFmtId="0" fontId="33" fillId="0" borderId="0" pivotButton="0" quotePrefix="0" xfId="0"/>
    <xf numFmtId="0" fontId="34" fillId="0" borderId="0" applyAlignment="1" pivotButton="0" quotePrefix="0" xfId="0">
      <alignment wrapText="1"/>
    </xf>
    <xf numFmtId="0" fontId="2" fillId="0" borderId="0" applyAlignment="1" pivotButton="0" quotePrefix="0" xfId="0">
      <alignment horizontal="center" vertical="center"/>
    </xf>
    <xf numFmtId="0" fontId="35" fillId="0" borderId="0" pivotButton="0" quotePrefix="0" xfId="0"/>
    <xf numFmtId="0" fontId="36" fillId="0" borderId="6" applyAlignment="1" pivotButton="0" quotePrefix="0" xfId="0">
      <alignment horizontal="left"/>
    </xf>
    <xf numFmtId="0" fontId="36" fillId="0" borderId="6" applyAlignment="1" pivotButton="0" quotePrefix="0" xfId="0">
      <alignment horizontal="justify"/>
    </xf>
    <xf numFmtId="0" fontId="2" fillId="0" borderId="6" applyAlignment="1" pivotButton="0" quotePrefix="0" xfId="0">
      <alignment horizontal="left"/>
    </xf>
    <xf numFmtId="167" fontId="2" fillId="0" borderId="6" pivotButton="0" quotePrefix="0" xfId="0"/>
    <xf numFmtId="0" fontId="33" fillId="0" borderId="6" applyAlignment="1" pivotButton="0" quotePrefix="0" xfId="0">
      <alignment wrapText="1"/>
    </xf>
    <xf numFmtId="0" fontId="16" fillId="11" borderId="4" applyAlignment="1" pivotButton="0" quotePrefix="0" xfId="0">
      <alignment horizontal="right"/>
    </xf>
    <xf numFmtId="0" fontId="16" fillId="11" borderId="6" applyAlignment="1" pivotButton="0" quotePrefix="0" xfId="0">
      <alignment horizontal="right"/>
    </xf>
    <xf numFmtId="0" fontId="38" fillId="16" borderId="2" applyAlignment="1" pivotButton="0" quotePrefix="0" xfId="0">
      <alignment horizontal="center" vertical="center"/>
    </xf>
    <xf numFmtId="0" fontId="38" fillId="16" borderId="16" applyAlignment="1" pivotButton="0" quotePrefix="0" xfId="0">
      <alignment horizontal="center" vertical="center"/>
    </xf>
    <xf numFmtId="0" fontId="39" fillId="0" borderId="0" pivotButton="0" quotePrefix="0" xfId="0"/>
    <xf numFmtId="0" fontId="28" fillId="0" borderId="0" applyAlignment="1" pivotButton="0" quotePrefix="0" xfId="0">
      <alignment horizontal="left" vertical="center" wrapText="1"/>
    </xf>
    <xf numFmtId="0" fontId="34" fillId="0" borderId="0" applyAlignment="1" pivotButton="0" quotePrefix="0" xfId="0">
      <alignment horizontal="center" vertical="center" wrapText="1"/>
    </xf>
    <xf numFmtId="0" fontId="27" fillId="14" borderId="0" applyAlignment="1" pivotButton="0" quotePrefix="0" xfId="0">
      <alignment horizontal="center" vertical="center"/>
    </xf>
    <xf numFmtId="0" fontId="33" fillId="0" borderId="0" applyAlignment="1" pivotButton="0" quotePrefix="0" xfId="0">
      <alignment vertical="center" wrapText="1"/>
    </xf>
    <xf numFmtId="0" fontId="41" fillId="17" borderId="17" applyAlignment="1" pivotButton="0" quotePrefix="0" xfId="0">
      <alignment horizontal="general" vertical="top" wrapText="1" shrinkToFit="1"/>
    </xf>
    <xf numFmtId="0" fontId="0" fillId="0" borderId="18" applyAlignment="1" pivotButton="0" quotePrefix="0" xfId="0">
      <alignment horizontal="center" vertical="center"/>
    </xf>
    <xf numFmtId="0" fontId="41" fillId="18" borderId="17" applyAlignment="1" pivotButton="0" quotePrefix="0" xfId="0">
      <alignment horizontal="general" vertical="top" wrapText="1" shrinkToFit="1"/>
    </xf>
    <xf numFmtId="0" fontId="0" fillId="19" borderId="20" applyAlignment="1" pivotButton="0" quotePrefix="0" xfId="0">
      <alignment horizontal="center" vertical="center"/>
    </xf>
    <xf numFmtId="0" fontId="0" fillId="0" borderId="0" applyAlignment="1" pivotButton="0" quotePrefix="0" xfId="0">
      <alignment horizontal="left" vertical="bottom" textRotation="90"/>
    </xf>
    <xf numFmtId="0" fontId="42" fillId="19" borderId="17" applyAlignment="1" pivotButton="0" quotePrefix="0" xfId="0">
      <alignment horizontal="left" vertical="bottom" textRotation="90"/>
    </xf>
    <xf numFmtId="0" fontId="42" fillId="19" borderId="17" applyAlignment="1" pivotButton="0" quotePrefix="0" xfId="0">
      <alignment horizontal="center" vertical="top"/>
    </xf>
    <xf numFmtId="0" fontId="40" fillId="0" borderId="17" applyAlignment="1" pivotButton="0" quotePrefix="0" xfId="0">
      <alignment horizontal="center" vertical="top"/>
    </xf>
    <xf numFmtId="0" fontId="41" fillId="20" borderId="0" pivotButton="0" quotePrefix="0" xfId="0"/>
    <xf numFmtId="0" fontId="41" fillId="21" borderId="17" applyAlignment="1" pivotButton="0" quotePrefix="0" xfId="0">
      <alignment horizontal="general" vertical="top" wrapText="1" shrinkToFit="1"/>
    </xf>
  </cellXfs>
  <cellStyles count="19">
    <cellStyle name="Normal" xfId="0" builtinId="0"/>
    <cellStyle name="Pourcentage" xfId="1" builtinId="5"/>
    <cellStyle name="Accent 1 5" xfId="2"/>
    <cellStyle name="Accent 2 6" xfId="3"/>
    <cellStyle name="Accent 3 7" xfId="4"/>
    <cellStyle name="Accent 4" xfId="5"/>
    <cellStyle name="Bad 8" xfId="6"/>
    <cellStyle name="Error 9" xfId="7"/>
    <cellStyle name="Footnote 10" xfId="8"/>
    <cellStyle name="Good 11" xfId="9"/>
    <cellStyle name="Heading 1 13" xfId="10"/>
    <cellStyle name="Heading 12" xfId="11"/>
    <cellStyle name="Heading 2 14" xfId="12"/>
    <cellStyle name="Hyperlink 15" xfId="13"/>
    <cellStyle name="Neutral 16" xfId="14"/>
    <cellStyle name="Result 17" xfId="15"/>
    <cellStyle name="Status 18" xfId="16"/>
    <cellStyle name="Text 19" xfId="17"/>
    <cellStyle name="Warning 20" xfId="18"/>
  </cellStyles>
  <dxfs count="7">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F99"/>
      <rgbColor rgb="FFCCCCCC"/>
      <rgbColor rgb="FFFF99CC"/>
      <rgbColor rgb="FFCC99FF"/>
      <rgbColor rgb="FFFFCCCC"/>
      <rgbColor rgb="FF4F81BD"/>
      <rgbColor rgb="FF4BACC6"/>
      <rgbColor rgb="FF9BBB59"/>
      <rgbColor rgb="FFFFCC00"/>
      <rgbColor rgb="FFFF9900"/>
      <rgbColor rgb="FFFF6600"/>
      <rgbColor rgb="FF8064A2"/>
      <rgbColor rgb="FF799939"/>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styles" Target="styles.xml" Id="rId15"/><Relationship Type="http://schemas.openxmlformats.org/officeDocument/2006/relationships/theme" Target="theme/theme1.xml" Id="rId1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La quantité naturelle fait référence à la quantité exprimée                        dans l'unité utilisée dans la source de la donnée.</t>
      </text>
    </comment>
    <comment ref="F1" authorId="0" shapeId="0">
      <text>
        <t>Facteur de conversion</t>
      </text>
    </comment>
    <comment ref="G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H1" authorId="0" shapeId="0">
      <text>
        <t>La source peut ici faire référence à une source de données externe                      au fichier Excel, ou à des données recopiées dans                      celui-ci dans les pages annexes à la fin de l'excel.</t>
      </text>
    </comment>
    <comment ref="I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List>
</comments>
</file>

<file path=xl/comments/comment7.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E49"/>
  <sheetViews>
    <sheetView topLeftCell="A4" zoomScaleNormal="100" workbookViewId="0">
      <selection activeCell="A1" sqref="A1"/>
    </sheetView>
  </sheetViews>
  <sheetFormatPr baseColWidth="10" defaultColWidth="10.73046875" defaultRowHeight="12.75"/>
  <cols>
    <col width="11.3984375" customWidth="1" min="1" max="5"/>
  </cols>
  <sheetData>
    <row r="1" ht="14.65" customHeight="1">
      <c r="A1" s="2" t="inlineStr">
        <is>
          <t>Informations générales :</t>
        </is>
      </c>
    </row>
    <row r="3" ht="15.75" customHeight="1">
      <c r="A3" s="3" t="inlineStr">
        <is>
          <t>Ce fichier permet de réaliser l’Analyse de Flux Matière (AFM) pour l’espèce « Coquille Saint-Jacques (Pecten maximus)" issue de la pêche professionnelle normande.</t>
        </is>
      </c>
    </row>
    <row r="4" ht="15.75" customHeight="1">
      <c r="A4" s="3" t="inlineStr">
        <is>
          <t>Périodes considérées : 2019</t>
        </is>
      </c>
    </row>
    <row r="5" ht="15.75" customHeight="1">
      <c r="A5" s="3" t="inlineStr">
        <is>
          <t>Zone Géographique : région Normandie</t>
        </is>
      </c>
    </row>
    <row r="6" ht="15.75" customHeight="1">
      <c r="A6" s="3" t="inlineStr">
        <is>
          <t>Dernière Mise à jour : 13/01/2023</t>
        </is>
      </c>
    </row>
    <row r="7">
      <c r="A7" s="4" t="n"/>
    </row>
    <row r="8" ht="14.65" customHeight="1">
      <c r="A8" s="2" t="inlineStr">
        <is>
          <t>Lecture du fichier :</t>
        </is>
      </c>
    </row>
    <row r="9">
      <c r="A9" s="4" t="n"/>
    </row>
    <row r="10" ht="14.25" customHeight="1">
      <c r="A10" s="5" t="inlineStr">
        <is>
          <t>Ce fichier sert à construire l'Analyse de Flux Matière d'une filière. Vous trouverez ci-dessous une explication générale des différentes feuilles composant cet excel.</t>
        </is>
      </c>
    </row>
    <row r="11">
      <c r="A11" s="4" t="n"/>
    </row>
    <row r="12" ht="14.25" customHeight="1">
      <c r="A12" s="5"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c r="A13" s="4" t="n"/>
    </row>
    <row r="14" ht="15.75" customHeight="1">
      <c r="A14" s="6" t="inlineStr">
        <is>
          <t>Ensuite, ce fichier présente quatre feuilles permettant de déterminer la structure de la filière, à savoir :</t>
        </is>
      </c>
    </row>
    <row r="15" ht="15.75" customHeight="1">
      <c r="A15" s="3" t="inlineStr">
        <is>
          <t>Produits : liste tous les produits présents dans l'analyse de flux matière.</t>
        </is>
      </c>
    </row>
    <row r="16" ht="15.75" customHeight="1">
      <c r="A16" s="3" t="inlineStr">
        <is>
          <t>Secteurs : liste tous les secteurs présents dans l'analyse de flux matière.</t>
        </is>
      </c>
    </row>
    <row r="17" ht="15.75" customHeight="1">
      <c r="A17" s="3" t="inlineStr">
        <is>
          <t>Echanges : permet de lister les échanges avec l'extérieur de la zone géographique étudiée.</t>
        </is>
      </c>
    </row>
    <row r="18" ht="15.75" customHeight="1">
      <c r="A18" s="3" t="inlineStr">
        <is>
          <t>Structure des flux : permet de répertorier les flux existants entre produits et secteurs grâce à deux tableaux, un tableau ressource et un tableau emploi.</t>
        </is>
      </c>
    </row>
    <row r="19" ht="14.25" customHeight="1">
      <c r="A19" s="7" t="n"/>
    </row>
    <row r="20" ht="15.75" customHeight="1">
      <c r="A20" s="8" t="inlineStr">
        <is>
          <t>Par la suite, le fichier présente 5 feuilles qui permettent de renseigner les données relatives à cette filière :</t>
        </is>
      </c>
    </row>
    <row r="21" ht="15.75" customHeight="1">
      <c r="A21" s="3" t="inlineStr">
        <is>
          <t>Données : liste toutes les valeurs de flux connues reliant un produit à un secteur.</t>
        </is>
      </c>
    </row>
    <row r="22" ht="15.75" customHeight="1">
      <c r="A22" s="3" t="inlineStr">
        <is>
          <t>Min et max : permet de borner avec une valeur minimale et maximale les flux listés dans cette feuille.</t>
        </is>
      </c>
    </row>
    <row r="23" ht="15.75" customHeight="1">
      <c r="A23" s="3" t="inlineStr">
        <is>
          <t>Contraintes : permet d'ajouter des contraintes additionnelles d'égalité, ou d'inégalité, sur les flux entrants et sortants d'un secteur.</t>
        </is>
      </c>
    </row>
    <row r="24" ht="15.75" customHeight="1">
      <c r="A24" s="8" t="inlineStr">
        <is>
          <t>Conversions : permet d'exprimer en plusieurs unités l'AFM.</t>
        </is>
      </c>
    </row>
    <row r="25" ht="15.75" customHeight="1">
      <c r="A25" s="8" t="inlineStr">
        <is>
          <t>Etiquettes : permet d'appliquer des étiquettes sur les nœuds, flux et sur des dimensions supplémentaires à apporter à l'analyse de flux matière (plusieurs régions, plusieurs années, …).</t>
        </is>
      </c>
    </row>
    <row r="26">
      <c r="A26" s="9" t="n"/>
    </row>
    <row r="27" ht="15.75" customHeight="1">
      <c r="A27" s="10" t="inlineStr">
        <is>
          <t>Finalement, le fichier présente 4 feuilles de résultat donnant:</t>
        </is>
      </c>
    </row>
    <row r="28" ht="15.75" customHeight="1">
      <c r="A28" s="3" t="inlineStr">
        <is>
          <t>Résultats : liste tous les flux ayant été déterminés grâce aux données d'entrées et au processus de réconciliation. C'est cette feuille qui permet de construire les diagrammes de Sankey.</t>
        </is>
      </c>
    </row>
    <row r="29" ht="15.75" customHeight="1">
      <c r="A29" s="3" t="inlineStr">
        <is>
          <t>Ai : liste toutes les relations entre flux en considérant un nœud.</t>
        </is>
      </c>
    </row>
    <row r="30" ht="15.75" customHeight="1">
      <c r="A30" s="3" t="inlineStr">
        <is>
          <t>Result ter moyen : tableau emploi ressources spécifiant les données réconciliées de l'AFM.</t>
        </is>
      </c>
    </row>
    <row r="31" ht="15.75" customHeight="1">
      <c r="A31" s="3" t="inlineStr">
        <is>
          <t>Result ter incert : tableau emploi ressources spécifiant les incertitudes sur chaque donnée une fois qu'elles ont été propagées le long de l'AFM.</t>
        </is>
      </c>
    </row>
    <row r="32" ht="14.65" customHeight="1">
      <c r="A32" s="11" t="n"/>
    </row>
    <row r="33" ht="15.75" customHeight="1">
      <c r="A33" s="12" t="inlineStr">
        <is>
          <t>En supplément sont présent en annexes les différentes sources de données brutes utilisées.</t>
        </is>
      </c>
    </row>
    <row r="34">
      <c r="A34" s="9" t="n"/>
    </row>
    <row r="35" ht="14.65" customHeight="1">
      <c r="A35" s="2" t="inlineStr">
        <is>
          <t>Méthodologie :</t>
        </is>
      </c>
    </row>
    <row r="36">
      <c r="A36" s="4" t="n"/>
    </row>
    <row r="37" ht="15.75" customHeight="1">
      <c r="A37" s="3" t="inlineStr">
        <is>
          <t>Etablissement de la structure de la filière : basé sur le travail effectué pour le projet bioéconomie bleue</t>
        </is>
      </c>
    </row>
    <row r="38" ht="15.75" customHeight="1">
      <c r="A38" s="13" t="inlineStr">
        <is>
          <t>Etablissement des données de la filière pour 2019 : basé sur les données de production, reconstituées à partir des synthèses du SIH de l’Ifremer, aux échelles régionale et nationale.</t>
        </is>
      </c>
    </row>
    <row r="39" ht="15.75" customHeight="1">
      <c r="A39" s="3" t="inlineStr">
        <is>
          <t>Détermination des incertitudes : 10-15% : donnée importante, bien définie ne devant pas beaucoup évoluer, 20-25 % : donnée plus lâche, 30 % et plus : donnée incertaine.</t>
        </is>
      </c>
    </row>
    <row r="40" ht="15.75" customHeight="1">
      <c r="A40" s="14" t="n"/>
    </row>
    <row r="41" ht="14.65" customHeight="1">
      <c r="A41" s="2" t="inlineStr">
        <is>
          <t>Sources de données :</t>
        </is>
      </c>
    </row>
    <row r="43" ht="15.75" customHeight="1">
      <c r="A43" s="3" t="inlineStr">
        <is>
          <t>Les sources de données utilisées pour l'AFM de la production ostréicole en occitanie sont : Enquête annuelle aquaculture, données françaises d’import-export (le kiosque) et données à dire d’expert.</t>
        </is>
      </c>
      <c r="B43" s="13" t="n"/>
      <c r="C43" s="13" t="n"/>
      <c r="D43" s="13" t="n"/>
      <c r="E43" s="13" t="n"/>
    </row>
    <row r="44" ht="15.75" customHeight="1">
      <c r="A44" s="3" t="n"/>
      <c r="B44" s="13" t="n"/>
      <c r="C44" s="13" t="n"/>
      <c r="D44" s="13" t="n"/>
      <c r="E44" s="13" t="n"/>
    </row>
    <row r="45" ht="15.75" customHeight="1">
      <c r="A45" s="3" t="inlineStr">
        <is>
          <t>SOURCE 1 : Données des ventes déclarées en halle à marée en 2019 (FranceAgriMer)</t>
        </is>
      </c>
      <c r="B45" s="13" t="n"/>
      <c r="C45" s="13" t="n"/>
      <c r="D45" s="13" t="n"/>
      <c r="E45" s="13" t="n"/>
    </row>
    <row r="46" ht="15.75" customHeight="1">
      <c r="A46" s="3" t="inlineStr">
        <is>
          <t>SOURCE 2 : Données d’import export en NC8 en 2019 issue du site https://lekiosque.finances.gouv.fr</t>
        </is>
      </c>
      <c r="B46" s="13" t="n"/>
      <c r="C46" s="13" t="n"/>
      <c r="D46" s="13" t="n"/>
      <c r="E46" s="13" t="n"/>
    </row>
    <row r="47" ht="15.75" customHeight="1">
      <c r="A47" s="3" t="inlineStr">
        <is>
          <t>SOURCE 3 : Données de consommation des produits aquatiques en France entre 2012 et 2020</t>
        </is>
      </c>
      <c r="B47" s="13" t="n"/>
      <c r="C47" s="13" t="n"/>
      <c r="D47" s="13" t="n"/>
      <c r="E47" s="13" t="n"/>
    </row>
    <row r="48" ht="15.75" customHeight="1">
      <c r="A48" s="3" t="inlineStr">
        <is>
          <t>SOURCE 4 : Données de production des flottilles de pêche en région Normandie et sur les façades Mer-du-Nord-Manche-Atlantique et Méditerranée en 2019</t>
        </is>
      </c>
      <c r="B48" s="13" t="n"/>
      <c r="C48" s="13" t="n"/>
      <c r="D48" s="13" t="n"/>
      <c r="E48" s="13" t="n"/>
    </row>
    <row r="49" ht="15.75" customHeight="1">
      <c r="A49" s="3" t="n"/>
      <c r="B49" s="13" t="n"/>
      <c r="C49" s="13" t="n"/>
      <c r="D49" s="13" t="n"/>
      <c r="E49" s="13" t="n"/>
    </row>
  </sheetData>
  <pageMargins left="0" right="0" top="0.39375" bottom="0.39375" header="0.511811023622047" footer="0.511811023622047"/>
  <pageSetup orientation="portrait" paperSize="9" horizontalDpi="300" verticalDpi="300"/>
</worksheet>
</file>

<file path=xl/worksheets/sheet10.xml><?xml version="1.0" encoding="utf-8"?>
<worksheet xmlns="http://schemas.openxmlformats.org/spreadsheetml/2006/main">
  <sheetPr>
    <tabColor rgb="008064A2"/>
    <outlinePr summaryBelow="1" summaryRight="1"/>
    <pageSetUpPr/>
  </sheetPr>
  <dimension ref="A1:K23"/>
  <sheetViews>
    <sheetView workbookViewId="0">
      <selection activeCell="A1" sqref="A1"/>
    </sheetView>
  </sheetViews>
  <sheetFormatPr baseColWidth="8" defaultRowHeight="15"/>
  <cols>
    <col width="81" customWidth="1" min="1" max="1"/>
    <col width="81" customWidth="1" min="2" max="2"/>
    <col width="34" customWidth="1" min="3" max="3"/>
    <col width="24" customWidth="1" min="4" max="4"/>
    <col width="28" customWidth="1" min="5" max="5"/>
    <col width="27" customWidth="1" min="6" max="6"/>
    <col width="24" customWidth="1" min="7" max="7"/>
    <col width="24" customWidth="1" min="8" max="8"/>
    <col width="58" customWidth="1" min="9" max="9"/>
    <col width="16" customWidth="1" min="10" max="10"/>
    <col width="24" customWidth="1" min="11" max="11"/>
  </cols>
  <sheetData>
    <row r="1">
      <c r="A1" s="120" t="inlineStr">
        <is>
          <t>Origine</t>
        </is>
      </c>
      <c r="B1" s="120" t="inlineStr">
        <is>
          <t>Destination</t>
        </is>
      </c>
      <c r="C1" s="120" t="inlineStr">
        <is>
          <t>Valeur de sortie du modèle</t>
        </is>
      </c>
      <c r="D1" s="120" t="inlineStr">
        <is>
          <t>Valeur d'entrée</t>
        </is>
      </c>
      <c r="E1" s="120" t="inlineStr">
        <is>
          <t>Incertitude d'entrée</t>
        </is>
      </c>
      <c r="F1" s="120" t="inlineStr">
        <is>
          <t>sigma in %</t>
        </is>
      </c>
      <c r="G1" s="120" t="inlineStr">
        <is>
          <t>Minimum d'entrée</t>
        </is>
      </c>
      <c r="H1" s="120" t="inlineStr">
        <is>
          <t>Maximum d'entrée</t>
        </is>
      </c>
      <c r="I1" s="120" t="inlineStr">
        <is>
          <t>Ecart entrée/sortie exprimé en nombre d'écart-type</t>
        </is>
      </c>
      <c r="J1" s="120" t="inlineStr">
        <is>
          <t>Ai</t>
        </is>
      </c>
      <c r="K1" s="120" t="inlineStr">
        <is>
          <t>Type de variable</t>
        </is>
      </c>
    </row>
    <row r="2">
      <c r="A2" t="inlineStr">
        <is>
          <t>Production</t>
        </is>
      </c>
      <c r="B2" t="inlineStr">
        <is>
          <t>Coquilles Saint-Jacques entières disponibles à la 1ère vente</t>
        </is>
      </c>
      <c r="C2" t="n">
        <v>21500</v>
      </c>
      <c r="D2" t="n">
        <v>22638</v>
      </c>
      <c r="E2" t="n">
        <v>1131.9</v>
      </c>
      <c r="F2" t="n">
        <v>0.1</v>
      </c>
      <c r="G2" t="n">
        <v>0</v>
      </c>
      <c r="H2" t="n">
        <v>500000000</v>
      </c>
      <c r="I2" t="n">
        <v>1.04</v>
      </c>
      <c r="J2" t="inlineStr">
        <is>
          <t xml:space="preserve">0 - 4 - </t>
        </is>
      </c>
      <c r="K2" t="inlineStr">
        <is>
          <t>redondant</t>
        </is>
      </c>
    </row>
    <row r="3">
      <c r="A3" t="inlineStr">
        <is>
          <t>Vente sous halle à marée</t>
        </is>
      </c>
      <c r="B3" t="inlineStr">
        <is>
          <t>Coquilles Saint-Jacques disponibles à la transformation</t>
        </is>
      </c>
      <c r="C3" t="n">
        <v>7410</v>
      </c>
      <c r="D3" t="n">
        <v>6985.54</v>
      </c>
      <c r="E3" t="n">
        <v>349.277</v>
      </c>
      <c r="F3" t="n">
        <v>0.1</v>
      </c>
      <c r="G3" t="n">
        <v>0</v>
      </c>
      <c r="H3" t="n">
        <v>500000000</v>
      </c>
      <c r="I3" t="n">
        <v>1.22</v>
      </c>
      <c r="J3" t="inlineStr">
        <is>
          <t xml:space="preserve">1 - 5 - </t>
        </is>
      </c>
      <c r="K3" t="inlineStr">
        <is>
          <t>redondant</t>
        </is>
      </c>
    </row>
    <row r="4">
      <c r="A4" t="inlineStr">
        <is>
          <t>Vente sous halle à marée</t>
        </is>
      </c>
      <c r="B4" t="inlineStr">
        <is>
          <t>Coquilles Saint-Jacques entières disponibles à la vente aux consommateurs</t>
        </is>
      </c>
      <c r="C4" t="n">
        <v>3160</v>
      </c>
      <c r="D4" t="n">
        <v>3943.45</v>
      </c>
      <c r="E4" t="n">
        <v>197.1725</v>
      </c>
      <c r="F4" t="n">
        <v>0.1</v>
      </c>
      <c r="G4" t="n">
        <v>0</v>
      </c>
      <c r="H4" t="n">
        <v>500000000</v>
      </c>
      <c r="I4" t="n">
        <v>3.95</v>
      </c>
      <c r="J4" t="inlineStr">
        <is>
          <t xml:space="preserve">2 - 5 - </t>
        </is>
      </c>
      <c r="K4" t="inlineStr">
        <is>
          <t>redondant</t>
        </is>
      </c>
    </row>
    <row r="5">
      <c r="A5" t="inlineStr">
        <is>
          <t>Mareyage</t>
        </is>
      </c>
      <c r="B5" t="inlineStr">
        <is>
          <t>Coquilles Saint-Jacques disponibles à la transformation</t>
        </is>
      </c>
      <c r="C5" t="n">
        <v>4160</v>
      </c>
      <c r="D5" t="n">
        <v>4040.9588968</v>
      </c>
      <c r="E5" t="n">
        <v>202.04794484</v>
      </c>
      <c r="F5" t="n">
        <v>0.1</v>
      </c>
      <c r="G5" t="n">
        <v>0</v>
      </c>
      <c r="H5" t="n">
        <v>500000000</v>
      </c>
      <c r="I5" t="n">
        <v>0.61</v>
      </c>
      <c r="J5" t="inlineStr">
        <is>
          <t xml:space="preserve">1 - 6 - </t>
        </is>
      </c>
      <c r="K5" t="inlineStr">
        <is>
          <t>redondant</t>
        </is>
      </c>
    </row>
    <row r="6">
      <c r="A6" t="inlineStr">
        <is>
          <t>Mareyage</t>
        </is>
      </c>
      <c r="B6" t="inlineStr">
        <is>
          <t>Coquilles Saint-Jacques entières disponibles à la vente aux consommateurs</t>
        </is>
      </c>
      <c r="C6" t="n">
        <v>1760</v>
      </c>
      <c r="D6" t="n">
        <v>2281.186474</v>
      </c>
      <c r="E6" t="n">
        <v>114.0593237</v>
      </c>
      <c r="F6" t="n">
        <v>0.1</v>
      </c>
      <c r="G6" t="n">
        <v>0</v>
      </c>
      <c r="H6" t="n">
        <v>500000000</v>
      </c>
      <c r="I6" t="n">
        <v>4.57</v>
      </c>
      <c r="J6" t="inlineStr">
        <is>
          <t xml:space="preserve">2 - 6 - </t>
        </is>
      </c>
      <c r="K6" t="inlineStr">
        <is>
          <t>redondant</t>
        </is>
      </c>
    </row>
    <row r="7">
      <c r="A7" t="inlineStr">
        <is>
          <t>Vente directe</t>
        </is>
      </c>
      <c r="B7" t="inlineStr">
        <is>
          <t>Coquilles Saint-Jacques entières disponibles à la vente aux consommateurs</t>
        </is>
      </c>
      <c r="C7" t="n">
        <v>1460</v>
      </c>
      <c r="D7" t="inlineStr"/>
      <c r="E7" t="inlineStr"/>
      <c r="F7" t="inlineStr"/>
      <c r="G7" t="inlineStr"/>
      <c r="H7" t="inlineStr"/>
      <c r="I7" t="inlineStr"/>
      <c r="J7" t="inlineStr">
        <is>
          <t xml:space="preserve">2 - 7 - </t>
        </is>
      </c>
      <c r="K7" t="inlineStr">
        <is>
          <t>déterminé</t>
        </is>
      </c>
    </row>
    <row r="8">
      <c r="A8" t="inlineStr">
        <is>
          <t>Transformation</t>
        </is>
      </c>
      <c r="B8" t="inlineStr">
        <is>
          <t>Coquilles Saint-Jacques en noix disponibles à la vente aux consommateurs</t>
        </is>
      </c>
      <c r="C8" t="n">
        <v>1530</v>
      </c>
      <c r="D8" t="n">
        <v>1488.577351068</v>
      </c>
      <c r="E8" t="n">
        <v>74.42886755340001</v>
      </c>
      <c r="F8" t="n">
        <v>0.1</v>
      </c>
      <c r="G8" t="n">
        <v>0</v>
      </c>
      <c r="H8" t="n">
        <v>500000000</v>
      </c>
      <c r="I8" t="n">
        <v>0.54</v>
      </c>
      <c r="J8" t="inlineStr">
        <is>
          <t xml:space="preserve">3 - 8 - </t>
        </is>
      </c>
      <c r="K8" t="inlineStr">
        <is>
          <t>redondant</t>
        </is>
      </c>
    </row>
    <row r="9">
      <c r="A9" t="inlineStr">
        <is>
          <t>Transformation</t>
        </is>
      </c>
      <c r="B9" t="inlineStr">
        <is>
          <t>Autres produits de la transformation</t>
        </is>
      </c>
      <c r="C9" t="n">
        <v>10000</v>
      </c>
      <c r="D9" t="n">
        <v>9537.921545732001</v>
      </c>
      <c r="E9" t="n">
        <v>476.8960772866001</v>
      </c>
      <c r="F9" t="n">
        <v>0.1</v>
      </c>
      <c r="G9" t="n">
        <v>0</v>
      </c>
      <c r="H9" t="n">
        <v>500000000</v>
      </c>
      <c r="I9" t="n">
        <v>1.07</v>
      </c>
      <c r="J9" t="inlineStr">
        <is>
          <t xml:space="preserve">8 - </t>
        </is>
      </c>
      <c r="K9" t="inlineStr">
        <is>
          <t>redondant</t>
        </is>
      </c>
    </row>
    <row r="10">
      <c r="A10" t="inlineStr">
        <is>
          <t>International</t>
        </is>
      </c>
      <c r="B10" t="inlineStr">
        <is>
          <t>Coquilles Saint-Jacques entières disponibles à la 1ère vente</t>
        </is>
      </c>
      <c r="C10" t="n">
        <v>1510</v>
      </c>
      <c r="D10" t="n">
        <v>2192.4</v>
      </c>
      <c r="E10" t="n">
        <v>328.86</v>
      </c>
      <c r="F10" t="n">
        <v>0.3</v>
      </c>
      <c r="G10" t="n">
        <v>0</v>
      </c>
      <c r="H10" t="n">
        <v>500000000</v>
      </c>
      <c r="I10" t="n">
        <v>2.07</v>
      </c>
      <c r="J10" t="inlineStr">
        <is>
          <t xml:space="preserve">0 - </t>
        </is>
      </c>
      <c r="K10" t="inlineStr">
        <is>
          <t>redondant</t>
        </is>
      </c>
    </row>
    <row r="11">
      <c r="A11" t="inlineStr">
        <is>
          <t>Coquilles Saint-Jacques pêchées en Normandie</t>
        </is>
      </c>
      <c r="B11" t="inlineStr">
        <is>
          <t>Production</t>
        </is>
      </c>
      <c r="C11" t="n">
        <v>21500</v>
      </c>
      <c r="D11" t="n">
        <v>22638</v>
      </c>
      <c r="E11" t="n">
        <v>1131.9</v>
      </c>
      <c r="F11" t="n">
        <v>0.1</v>
      </c>
      <c r="G11" t="n">
        <v>0</v>
      </c>
      <c r="H11" t="n">
        <v>500000000</v>
      </c>
      <c r="I11" t="n">
        <v>1.04</v>
      </c>
      <c r="J11" t="inlineStr">
        <is>
          <t xml:space="preserve">4 - </t>
        </is>
      </c>
      <c r="K11" t="inlineStr">
        <is>
          <t>redondant</t>
        </is>
      </c>
    </row>
    <row r="12">
      <c r="A12" t="inlineStr">
        <is>
          <t>Coquilles Saint-Jacques entières disponibles à la 1ère vente</t>
        </is>
      </c>
      <c r="B12" t="inlineStr">
        <is>
          <t>Vente sous halle à marée</t>
        </is>
      </c>
      <c r="C12" t="n">
        <v>10600</v>
      </c>
      <c r="D12" t="n">
        <v>11267</v>
      </c>
      <c r="E12" t="n">
        <v>563.35</v>
      </c>
      <c r="F12" t="n">
        <v>0.1</v>
      </c>
      <c r="G12" t="n">
        <v>0</v>
      </c>
      <c r="H12" t="n">
        <v>500000000</v>
      </c>
      <c r="I12" t="n">
        <v>1.22</v>
      </c>
      <c r="J12" t="inlineStr">
        <is>
          <t xml:space="preserve">0 - 5 - </t>
        </is>
      </c>
      <c r="K12" t="inlineStr">
        <is>
          <t>redondant</t>
        </is>
      </c>
    </row>
    <row r="13">
      <c r="A13" t="inlineStr">
        <is>
          <t>Coquilles Saint-Jacques entières disponibles à la 1ère vente</t>
        </is>
      </c>
      <c r="B13" t="inlineStr">
        <is>
          <t>Mareyage</t>
        </is>
      </c>
      <c r="C13" t="n">
        <v>5920</v>
      </c>
      <c r="D13" t="n">
        <v>6517.67564</v>
      </c>
      <c r="E13" t="n">
        <v>977.651346</v>
      </c>
      <c r="F13" t="n">
        <v>0.3</v>
      </c>
      <c r="G13" t="n">
        <v>0</v>
      </c>
      <c r="H13" t="n">
        <v>500000000</v>
      </c>
      <c r="I13" t="n">
        <v>0.61</v>
      </c>
      <c r="J13" t="inlineStr">
        <is>
          <t xml:space="preserve">0 - 6 - </t>
        </is>
      </c>
      <c r="K13" t="inlineStr">
        <is>
          <t>redondant</t>
        </is>
      </c>
    </row>
    <row r="14">
      <c r="A14" t="inlineStr">
        <is>
          <t>Coquilles Saint-Jacques entières disponibles à la 1ère vente</t>
        </is>
      </c>
      <c r="B14" t="inlineStr">
        <is>
          <t>Vente directe</t>
        </is>
      </c>
      <c r="C14" t="n">
        <v>1460</v>
      </c>
      <c r="D14" t="n">
        <v>6517.67564</v>
      </c>
      <c r="E14" t="n">
        <v>977.651346</v>
      </c>
      <c r="F14" t="n">
        <v>0.3</v>
      </c>
      <c r="G14" t="n">
        <v>0</v>
      </c>
      <c r="H14" t="n">
        <v>500000000</v>
      </c>
      <c r="I14" t="n">
        <v>5.17</v>
      </c>
      <c r="J14" t="inlineStr">
        <is>
          <t xml:space="preserve">0 - 7 - </t>
        </is>
      </c>
      <c r="K14" t="inlineStr">
        <is>
          <t>redondant</t>
        </is>
      </c>
    </row>
    <row r="15">
      <c r="A15" t="inlineStr">
        <is>
          <t>Coquilles Saint-Jacques entières disponibles à la 1ère vente</t>
        </is>
      </c>
      <c r="B15" t="inlineStr">
        <is>
          <t>Invendus</t>
        </is>
      </c>
      <c r="C15" t="n">
        <v>583</v>
      </c>
      <c r="D15" t="n">
        <v>528.04872</v>
      </c>
      <c r="E15" t="n">
        <v>26.402436</v>
      </c>
      <c r="F15" t="n">
        <v>0.1</v>
      </c>
      <c r="G15" t="n">
        <v>0</v>
      </c>
      <c r="H15" t="n">
        <v>500000000</v>
      </c>
      <c r="I15" t="n">
        <v>2.07</v>
      </c>
      <c r="J15" t="inlineStr">
        <is>
          <t xml:space="preserve">0 - </t>
        </is>
      </c>
      <c r="K15" t="inlineStr">
        <is>
          <t>redondant</t>
        </is>
      </c>
    </row>
    <row r="16">
      <c r="A16" t="inlineStr">
        <is>
          <t>Coquilles Saint-Jacques disponibles à la transformation</t>
        </is>
      </c>
      <c r="B16" t="inlineStr">
        <is>
          <t>Transformation</t>
        </is>
      </c>
      <c r="C16" t="n">
        <v>11600</v>
      </c>
      <c r="D16" t="n">
        <v>11026.4988968</v>
      </c>
      <c r="E16" t="n">
        <v>551.3249448400001</v>
      </c>
      <c r="F16" t="n">
        <v>0.1</v>
      </c>
      <c r="G16" t="n">
        <v>0</v>
      </c>
      <c r="H16" t="n">
        <v>500000000</v>
      </c>
      <c r="I16" t="n">
        <v>1</v>
      </c>
      <c r="J16" t="inlineStr">
        <is>
          <t xml:space="preserve">1 - 8 - </t>
        </is>
      </c>
      <c r="K16" t="inlineStr">
        <is>
          <t>redondant</t>
        </is>
      </c>
    </row>
    <row r="17">
      <c r="A17" t="inlineStr">
        <is>
          <t>Coquilles Saint-Jacques entières disponibles à la vente aux consommateurs</t>
        </is>
      </c>
      <c r="B17" t="inlineStr">
        <is>
          <t>Vente entières en poissonnerie</t>
        </is>
      </c>
      <c r="C17" t="n">
        <v>1670</v>
      </c>
      <c r="D17" t="n">
        <v>1226.253385378</v>
      </c>
      <c r="E17" t="n">
        <v>61.31266926890001</v>
      </c>
      <c r="F17" t="n">
        <v>0.1</v>
      </c>
      <c r="G17" t="n">
        <v>0</v>
      </c>
      <c r="H17" t="n">
        <v>500000000</v>
      </c>
      <c r="I17" t="n">
        <v>7.25</v>
      </c>
      <c r="J17" t="inlineStr">
        <is>
          <t xml:space="preserve">2 - </t>
        </is>
      </c>
      <c r="K17" t="inlineStr">
        <is>
          <t>redondant</t>
        </is>
      </c>
    </row>
    <row r="18">
      <c r="A18" t="inlineStr">
        <is>
          <t>Coquilles Saint-Jacques entières disponibles à la vente aux consommateurs</t>
        </is>
      </c>
      <c r="B18" t="inlineStr">
        <is>
          <t>Vente entières en GMS</t>
        </is>
      </c>
      <c r="C18" t="n">
        <v>3880</v>
      </c>
      <c r="D18" t="n">
        <v>2844.658868618</v>
      </c>
      <c r="E18" t="n">
        <v>142.2329434309</v>
      </c>
      <c r="F18" t="n">
        <v>0.1</v>
      </c>
      <c r="G18" t="n">
        <v>0</v>
      </c>
      <c r="H18" t="n">
        <v>500000000</v>
      </c>
      <c r="I18" t="n">
        <v>7.25</v>
      </c>
      <c r="J18" t="inlineStr">
        <is>
          <t xml:space="preserve">2 - </t>
        </is>
      </c>
      <c r="K18" t="inlineStr">
        <is>
          <t>redondant</t>
        </is>
      </c>
    </row>
    <row r="19">
      <c r="A19" t="inlineStr">
        <is>
          <t>Coquilles Saint-Jacques entières disponibles à la vente aux consommateurs</t>
        </is>
      </c>
      <c r="B19" t="inlineStr">
        <is>
          <t>Vente entières sur les marchés</t>
        </is>
      </c>
      <c r="C19" t="n">
        <v>516</v>
      </c>
      <c r="D19" t="n">
        <v>378.912296081802</v>
      </c>
      <c r="E19" t="n">
        <v>18.9456148040901</v>
      </c>
      <c r="F19" t="n">
        <v>0.1</v>
      </c>
      <c r="G19" t="n">
        <v>0</v>
      </c>
      <c r="H19" t="n">
        <v>500000000</v>
      </c>
      <c r="I19" t="n">
        <v>7.25</v>
      </c>
      <c r="J19" t="inlineStr">
        <is>
          <t xml:space="preserve">2 - </t>
        </is>
      </c>
      <c r="K19" t="inlineStr">
        <is>
          <t>redondant</t>
        </is>
      </c>
    </row>
    <row r="20">
      <c r="A20" t="inlineStr">
        <is>
          <t>Coquilles Saint-Jacques entières disponibles à la vente aux consommateurs</t>
        </is>
      </c>
      <c r="B20" t="inlineStr">
        <is>
          <t>Autres circuits de commercialisation entières</t>
        </is>
      </c>
      <c r="C20" t="n">
        <v>322</v>
      </c>
      <c r="D20" t="n">
        <v>236.536186012</v>
      </c>
      <c r="E20" t="n">
        <v>11.8268093006</v>
      </c>
      <c r="F20" t="n">
        <v>0.1</v>
      </c>
      <c r="G20" t="n">
        <v>0</v>
      </c>
      <c r="H20" t="n">
        <v>500000000</v>
      </c>
      <c r="I20" t="n">
        <v>7.25</v>
      </c>
      <c r="J20" t="inlineStr">
        <is>
          <t xml:space="preserve">2 - </t>
        </is>
      </c>
      <c r="K20" t="inlineStr">
        <is>
          <t>redondant</t>
        </is>
      </c>
    </row>
    <row r="21">
      <c r="A21" t="inlineStr">
        <is>
          <t>Coquilles Saint-Jacques en noix disponibles à la vente aux consommateurs</t>
        </is>
      </c>
      <c r="B21" t="inlineStr">
        <is>
          <t>Vente en noix en GMS</t>
        </is>
      </c>
      <c r="C21" t="n">
        <v>1120</v>
      </c>
      <c r="D21" t="n">
        <v>1092.61577568391</v>
      </c>
      <c r="E21" t="n">
        <v>54.6307887841955</v>
      </c>
      <c r="F21" t="n">
        <v>0.1</v>
      </c>
      <c r="G21" t="n">
        <v>0</v>
      </c>
      <c r="H21" t="n">
        <v>500000000</v>
      </c>
      <c r="I21" t="n">
        <v>0.54</v>
      </c>
      <c r="J21" t="inlineStr">
        <is>
          <t xml:space="preserve">3 - </t>
        </is>
      </c>
      <c r="K21" t="inlineStr">
        <is>
          <t>redondant</t>
        </is>
      </c>
    </row>
    <row r="22">
      <c r="A22" t="inlineStr">
        <is>
          <t>Coquilles Saint-Jacques en noix disponibles à la vente aux consommateurs</t>
        </is>
      </c>
      <c r="B22" t="inlineStr">
        <is>
          <t>Autres circuits de commercialisation en noix</t>
        </is>
      </c>
      <c r="C22" t="n">
        <v>407</v>
      </c>
      <c r="D22" t="n">
        <v>395.961575384088</v>
      </c>
      <c r="E22" t="n">
        <v>19.7980787692044</v>
      </c>
      <c r="F22" t="n">
        <v>0.1</v>
      </c>
      <c r="G22" t="n">
        <v>0</v>
      </c>
      <c r="H22" t="n">
        <v>500000000</v>
      </c>
      <c r="I22" t="n">
        <v>0.54</v>
      </c>
      <c r="J22" t="inlineStr">
        <is>
          <t xml:space="preserve">3 - </t>
        </is>
      </c>
      <c r="K22" t="inlineStr">
        <is>
          <t>redondant</t>
        </is>
      </c>
    </row>
    <row r="23">
      <c r="A23" t="inlineStr">
        <is>
          <t>Coquilles Saint-Jacques entières disponibles à la 1ère vente</t>
        </is>
      </c>
      <c r="B23" t="inlineStr">
        <is>
          <t>International</t>
        </is>
      </c>
      <c r="C23" t="n">
        <v>4430</v>
      </c>
      <c r="D23" t="n">
        <v>3521.54064705882</v>
      </c>
      <c r="E23" t="n">
        <v>440.1925808823525</v>
      </c>
      <c r="F23" t="n">
        <v>0.25</v>
      </c>
      <c r="G23" t="n">
        <v>0</v>
      </c>
      <c r="H23" t="n">
        <v>500000000</v>
      </c>
      <c r="I23" t="n">
        <v>2.07</v>
      </c>
      <c r="J23" t="inlineStr">
        <is>
          <t xml:space="preserve">0 - </t>
        </is>
      </c>
      <c r="K23" t="inlineStr">
        <is>
          <t>redondant</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U43"/>
  <sheetViews>
    <sheetView topLeftCell="A19" zoomScaleNormal="100" workbookViewId="0">
      <selection activeCell="B16" sqref="B16"/>
    </sheetView>
  </sheetViews>
  <sheetFormatPr baseColWidth="10" defaultColWidth="11.3984375" defaultRowHeight="12.75"/>
  <cols>
    <col width="23.3984375" customWidth="1" min="2" max="3"/>
    <col width="15.1328125" customWidth="1" min="4" max="4"/>
    <col width="18.265625" customWidth="1" min="5" max="6"/>
    <col width="19.265625" customWidth="1" min="7" max="7"/>
    <col width="19.86328125" customWidth="1" min="8" max="8"/>
    <col width="13.86328125" customWidth="1" min="9" max="11"/>
    <col width="14.73046875" customWidth="1" min="12" max="12"/>
    <col width="15.86328125" customWidth="1" min="13" max="13"/>
    <col width="14.86328125" customWidth="1" min="14" max="14"/>
    <col width="15" customWidth="1" min="15" max="15"/>
    <col width="13.86328125" customWidth="1" min="16" max="16"/>
    <col width="13.1328125" customWidth="1" min="17" max="17"/>
    <col width="14.3984375" customWidth="1" min="18" max="18"/>
    <col width="13.59765625" customWidth="1" min="19" max="19"/>
    <col width="14.3984375" customWidth="1" min="20" max="20"/>
    <col width="18.86328125" customWidth="1" min="21" max="21"/>
  </cols>
  <sheetData>
    <row r="1" ht="17.65" customFormat="1" customHeight="1" s="69">
      <c r="A1" s="69" t="inlineStr">
        <is>
          <t>SOURCE 1 : Données des ventes déclarées en halle à marée en 2019 (FranceAgriMer)</t>
        </is>
      </c>
    </row>
    <row r="2" ht="22.5" customHeight="1"/>
    <row r="3" ht="13.5" customHeight="1">
      <c r="B3" s="107" t="inlineStr">
        <is>
          <t>Ventes pour les espèces principales (en volume) sous halle à marée, pour la Région Normandie et pour l’ensemble de la France métropolitaine en 2019</t>
        </is>
      </c>
    </row>
    <row r="5">
      <c r="B5" s="70" t="inlineStr">
        <is>
          <t>en tonnes</t>
        </is>
      </c>
    </row>
    <row r="6" ht="26.25" customHeight="1">
      <c r="B6" s="71" t="inlineStr">
        <is>
          <t>Halle à marée</t>
        </is>
      </c>
      <c r="C6" s="71" t="inlineStr">
        <is>
          <t>Coquille-Saint-Jacques</t>
        </is>
      </c>
      <c r="D6" s="71" t="inlineStr">
        <is>
          <t>Bulot</t>
        </is>
      </c>
      <c r="E6" s="71" t="inlineStr">
        <is>
          <t>Amandes de mer</t>
        </is>
      </c>
      <c r="F6" s="71" t="inlineStr">
        <is>
          <t>Maquereau</t>
        </is>
      </c>
      <c r="G6" s="71" t="inlineStr">
        <is>
          <t>Emissole</t>
        </is>
      </c>
      <c r="H6" s="71" t="inlineStr">
        <is>
          <t>Spisules</t>
        </is>
      </c>
      <c r="I6" s="71" t="inlineStr">
        <is>
          <t>Calmar</t>
        </is>
      </c>
      <c r="J6" s="71" t="inlineStr">
        <is>
          <t>Tacaud</t>
        </is>
      </c>
      <c r="K6" s="71" t="inlineStr">
        <is>
          <t>Seiche</t>
        </is>
      </c>
      <c r="L6" s="71" t="inlineStr">
        <is>
          <t>Divers raies</t>
        </is>
      </c>
      <c r="M6" s="71" t="inlineStr">
        <is>
          <t>Merlan</t>
        </is>
      </c>
      <c r="N6" s="71" t="inlineStr">
        <is>
          <t>Dorade grise</t>
        </is>
      </c>
      <c r="O6" s="71" t="inlineStr">
        <is>
          <t>Sole</t>
        </is>
      </c>
      <c r="P6" s="71" t="inlineStr">
        <is>
          <t>Praire</t>
        </is>
      </c>
      <c r="Q6" s="71" t="inlineStr">
        <is>
          <t>Plie</t>
        </is>
      </c>
      <c r="R6" s="71" t="inlineStr">
        <is>
          <t>Araignées</t>
        </is>
      </c>
      <c r="S6" s="71" t="inlineStr">
        <is>
          <t>Petite roussette</t>
        </is>
      </c>
      <c r="T6" s="71" t="inlineStr">
        <is>
          <t>Total halle à marée (t)</t>
        </is>
      </c>
      <c r="U6" s="71" t="inlineStr">
        <is>
          <t>Total halle à marée (k€)</t>
        </is>
      </c>
    </row>
    <row r="7" ht="17.25" customHeight="1">
      <c r="B7" s="72" t="inlineStr">
        <is>
          <t>Cherbourg</t>
        </is>
      </c>
      <c r="C7" s="73" t="n">
        <v>632</v>
      </c>
      <c r="D7" s="73" t="n">
        <v>76</v>
      </c>
      <c r="E7" s="73" t="n"/>
      <c r="F7" s="73" t="n">
        <v>234</v>
      </c>
      <c r="G7" s="73" t="n">
        <v>306</v>
      </c>
      <c r="H7" s="73" t="n"/>
      <c r="I7" s="73" t="n">
        <v>331</v>
      </c>
      <c r="J7" s="73" t="n">
        <v>425</v>
      </c>
      <c r="K7" s="73" t="n">
        <v>232</v>
      </c>
      <c r="L7" s="73" t="n">
        <v>289</v>
      </c>
      <c r="M7" s="73" t="n">
        <v>923</v>
      </c>
      <c r="N7" s="73" t="n">
        <v>167</v>
      </c>
      <c r="O7" s="73" t="n">
        <v>54</v>
      </c>
      <c r="P7" s="74" t="n"/>
      <c r="Q7" s="73" t="n">
        <v>37</v>
      </c>
      <c r="R7" s="73" t="n"/>
      <c r="S7" s="73" t="n">
        <v>419</v>
      </c>
      <c r="T7" s="74" t="n">
        <v>5143</v>
      </c>
      <c r="U7" s="75" t="n">
        <v>12812</v>
      </c>
    </row>
    <row r="8" ht="17.25" customHeight="1">
      <c r="B8" s="72" t="inlineStr">
        <is>
          <t>Dieppe</t>
        </is>
      </c>
      <c r="C8" s="73" t="n">
        <v>3568</v>
      </c>
      <c r="D8" s="73" t="n">
        <v>529</v>
      </c>
      <c r="E8" s="73" t="n"/>
      <c r="F8" s="73" t="n">
        <v>44</v>
      </c>
      <c r="G8" s="73" t="n">
        <v>81</v>
      </c>
      <c r="H8" s="73" t="n"/>
      <c r="I8" s="73" t="n">
        <v>55</v>
      </c>
      <c r="J8" s="73" t="n"/>
      <c r="K8" s="73" t="n">
        <v>129</v>
      </c>
      <c r="L8" s="73" t="n">
        <v>73</v>
      </c>
      <c r="M8" s="73" t="n"/>
      <c r="N8" s="73" t="n"/>
      <c r="O8" s="73" t="n">
        <v>29</v>
      </c>
      <c r="P8" s="74" t="n"/>
      <c r="Q8" s="73" t="n">
        <v>45</v>
      </c>
      <c r="R8" s="73" t="n"/>
      <c r="S8" s="73" t="n">
        <v>65</v>
      </c>
      <c r="T8" s="74" t="n">
        <v>4754</v>
      </c>
      <c r="U8" s="75" t="n">
        <v>12965</v>
      </c>
    </row>
    <row r="9" ht="17.25" customHeight="1">
      <c r="B9" s="72" t="inlineStr">
        <is>
          <t>Fécamp</t>
        </is>
      </c>
      <c r="C9" s="73" t="n">
        <v>1113</v>
      </c>
      <c r="D9" s="73" t="n">
        <v>342</v>
      </c>
      <c r="E9" s="73" t="n"/>
      <c r="F9" s="73" t="n">
        <v>114</v>
      </c>
      <c r="G9" s="73" t="n">
        <v>93</v>
      </c>
      <c r="H9" s="73" t="n"/>
      <c r="I9" s="73" t="n">
        <v>65</v>
      </c>
      <c r="J9" s="73" t="n"/>
      <c r="K9" s="73" t="n">
        <v>67</v>
      </c>
      <c r="L9" s="73" t="n">
        <v>82</v>
      </c>
      <c r="M9" s="73" t="n"/>
      <c r="N9" s="73" t="n"/>
      <c r="O9" s="73" t="n">
        <v>119</v>
      </c>
      <c r="P9" s="74" t="n"/>
      <c r="Q9" s="73" t="n">
        <v>215</v>
      </c>
      <c r="R9" s="73" t="n"/>
      <c r="S9" s="73" t="n">
        <v>144</v>
      </c>
      <c r="T9" s="74" t="n">
        <v>2553</v>
      </c>
      <c r="U9" s="75" t="n">
        <v>7750</v>
      </c>
    </row>
    <row r="10" ht="17.25" customHeight="1">
      <c r="B10" s="72" t="inlineStr">
        <is>
          <t>Grandcamp</t>
        </is>
      </c>
      <c r="C10" s="73" t="n">
        <v>1659</v>
      </c>
      <c r="D10" s="73" t="n">
        <v>417</v>
      </c>
      <c r="E10" s="73" t="n"/>
      <c r="F10" s="73" t="n">
        <v>76</v>
      </c>
      <c r="G10" s="73" t="n"/>
      <c r="H10" s="73" t="n"/>
      <c r="I10" s="73" t="n">
        <v>24</v>
      </c>
      <c r="J10" s="73" t="n">
        <v>30</v>
      </c>
      <c r="K10" s="73" t="n">
        <v>36</v>
      </c>
      <c r="L10" s="73" t="n">
        <v>32</v>
      </c>
      <c r="M10" s="73" t="n"/>
      <c r="N10" s="73" t="n">
        <v>8</v>
      </c>
      <c r="O10" s="73" t="n">
        <v>33</v>
      </c>
      <c r="P10" s="74" t="n"/>
      <c r="Q10" s="73" t="n">
        <v>47</v>
      </c>
      <c r="R10" s="73" t="n"/>
      <c r="S10" s="73" t="n"/>
      <c r="T10" s="74" t="n">
        <v>2485</v>
      </c>
      <c r="U10" s="75" t="n">
        <v>6172</v>
      </c>
    </row>
    <row r="11" ht="17.25" customHeight="1">
      <c r="B11" s="72" t="inlineStr">
        <is>
          <t>Granville</t>
        </is>
      </c>
      <c r="C11" s="73" t="n">
        <v>1083</v>
      </c>
      <c r="D11" s="73" t="n">
        <v>2369</v>
      </c>
      <c r="E11" s="73" t="n">
        <v>1340</v>
      </c>
      <c r="F11" s="73" t="n"/>
      <c r="G11" s="73" t="n">
        <v>35</v>
      </c>
      <c r="H11" s="73" t="n">
        <v>913</v>
      </c>
      <c r="I11" s="73" t="n">
        <v>32</v>
      </c>
      <c r="J11" s="73" t="n"/>
      <c r="K11" s="73" t="n">
        <v>224</v>
      </c>
      <c r="L11" s="73" t="n">
        <v>72</v>
      </c>
      <c r="M11" s="73" t="n"/>
      <c r="N11" s="73" t="n">
        <v>600</v>
      </c>
      <c r="O11" s="73" t="n">
        <v>32</v>
      </c>
      <c r="P11" s="74" t="n">
        <v>263</v>
      </c>
      <c r="Q11" s="73" t="n"/>
      <c r="R11" s="73" t="n">
        <v>239</v>
      </c>
      <c r="S11" s="73" t="n">
        <v>57</v>
      </c>
      <c r="T11" s="74" t="n">
        <v>7700</v>
      </c>
      <c r="U11" s="75" t="n">
        <v>16317</v>
      </c>
    </row>
    <row r="12" ht="17.25" customHeight="1">
      <c r="B12" s="72" t="inlineStr">
        <is>
          <t>Port-en-Bessin</t>
        </is>
      </c>
      <c r="C12" s="73" t="n">
        <v>3212</v>
      </c>
      <c r="D12" s="73" t="n">
        <v>312</v>
      </c>
      <c r="E12" s="73" t="n"/>
      <c r="F12" s="73" t="n">
        <v>760</v>
      </c>
      <c r="G12" s="73" t="n">
        <v>452</v>
      </c>
      <c r="H12" s="73" t="n"/>
      <c r="I12" s="73" t="n">
        <v>324</v>
      </c>
      <c r="J12" s="73" t="n">
        <v>465</v>
      </c>
      <c r="K12" s="73" t="n">
        <v>555</v>
      </c>
      <c r="L12" s="73" t="n">
        <v>481</v>
      </c>
      <c r="M12" s="73" t="n">
        <v>200</v>
      </c>
      <c r="N12" s="73" t="n">
        <v>231</v>
      </c>
      <c r="O12" s="73" t="n">
        <v>148</v>
      </c>
      <c r="P12" s="74" t="n"/>
      <c r="Q12" s="73" t="n">
        <v>268</v>
      </c>
      <c r="R12" s="73" t="n"/>
      <c r="S12" s="73" t="n">
        <v>509</v>
      </c>
      <c r="T12" s="74" t="n">
        <v>8886</v>
      </c>
      <c r="U12" s="75" t="n">
        <v>23075</v>
      </c>
    </row>
    <row r="13" ht="13.15" customHeight="1">
      <c r="B13" s="76" t="inlineStr">
        <is>
          <t>Total Normandie</t>
        </is>
      </c>
      <c r="C13" s="77" t="n">
        <v>11267</v>
      </c>
      <c r="D13" s="77" t="n">
        <v>4045</v>
      </c>
      <c r="E13" s="77" t="n">
        <v>1340</v>
      </c>
      <c r="F13" s="77" t="n">
        <v>1228</v>
      </c>
      <c r="G13" s="77" t="n">
        <v>967</v>
      </c>
      <c r="H13" s="77" t="n">
        <v>913</v>
      </c>
      <c r="I13" s="77" t="n">
        <v>831</v>
      </c>
      <c r="J13" s="77" t="n">
        <v>920</v>
      </c>
      <c r="K13" s="77" t="n">
        <v>1243</v>
      </c>
      <c r="L13" s="77" t="n">
        <v>1029</v>
      </c>
      <c r="M13" s="77" t="n">
        <v>1123</v>
      </c>
      <c r="N13" s="77" t="n">
        <v>1006</v>
      </c>
      <c r="O13" s="77" t="n">
        <v>415</v>
      </c>
      <c r="P13" s="77" t="n">
        <v>263</v>
      </c>
      <c r="Q13" s="77" t="n">
        <v>612</v>
      </c>
      <c r="R13" s="77" t="n">
        <v>239</v>
      </c>
      <c r="S13" s="77" t="n">
        <v>1194</v>
      </c>
      <c r="T13" s="78" t="n">
        <v>31521</v>
      </c>
      <c r="U13" s="78" t="n">
        <v>79091</v>
      </c>
    </row>
    <row r="14" ht="13.15" customHeight="1">
      <c r="B14" s="79" t="inlineStr">
        <is>
          <t>Total France</t>
        </is>
      </c>
      <c r="C14" s="80" t="n">
        <v>19307</v>
      </c>
      <c r="D14" s="80" t="n">
        <v>5498</v>
      </c>
      <c r="E14" s="80" t="n"/>
      <c r="F14" s="80" t="n">
        <v>5790</v>
      </c>
      <c r="G14" s="80" t="n">
        <v>2556</v>
      </c>
      <c r="H14" s="80" t="n"/>
      <c r="I14" s="80" t="n">
        <v>3837</v>
      </c>
      <c r="J14" s="80" t="n">
        <v>2653</v>
      </c>
      <c r="K14" s="80" t="n">
        <v>6492</v>
      </c>
      <c r="L14" s="80" t="n">
        <v>3041</v>
      </c>
      <c r="M14" s="80" t="n">
        <v>6224</v>
      </c>
      <c r="N14" s="80" t="n">
        <v>1880</v>
      </c>
      <c r="O14" s="80" t="n">
        <v>3714</v>
      </c>
      <c r="P14" s="80" t="n">
        <v>496</v>
      </c>
      <c r="Q14" s="80" t="n">
        <v>1382</v>
      </c>
      <c r="R14" s="80" t="n"/>
      <c r="S14" s="80" t="n">
        <v>3148</v>
      </c>
      <c r="T14" s="81" t="n">
        <v>173812</v>
      </c>
      <c r="U14" s="82" t="n">
        <v>599811</v>
      </c>
    </row>
    <row r="15" ht="14.25" customHeight="1">
      <c r="B15" s="107" t="n"/>
    </row>
    <row r="16" ht="26.25" customHeight="1">
      <c r="B16" s="107" t="inlineStr">
        <is>
          <t>Retraits pour les espèces principales (en volume) sous halle à marée, pour la Région Normandie en 2019</t>
        </is>
      </c>
    </row>
    <row r="17" ht="14.25" customHeight="1">
      <c r="B17" s="107" t="n"/>
    </row>
    <row r="18" ht="14.25" customHeight="1">
      <c r="B18" s="70" t="inlineStr">
        <is>
          <t>en tonnes</t>
        </is>
      </c>
    </row>
    <row r="19" ht="29.25" customHeight="1">
      <c r="B19" s="71" t="inlineStr">
        <is>
          <t>Halle à marée</t>
        </is>
      </c>
      <c r="C19" s="71" t="inlineStr">
        <is>
          <t>Coquille-Saint-Jacques</t>
        </is>
      </c>
      <c r="D19" s="71" t="inlineStr">
        <is>
          <t>Bulot</t>
        </is>
      </c>
      <c r="E19" s="71" t="inlineStr">
        <is>
          <t>Amandes de mer</t>
        </is>
      </c>
      <c r="F19" s="71" t="inlineStr">
        <is>
          <t>Maquereau</t>
        </is>
      </c>
      <c r="G19" s="71" t="inlineStr">
        <is>
          <t>Emissole</t>
        </is>
      </c>
      <c r="H19" s="71" t="inlineStr">
        <is>
          <t>Spisules</t>
        </is>
      </c>
      <c r="I19" s="71" t="inlineStr">
        <is>
          <t>Calmar</t>
        </is>
      </c>
      <c r="J19" s="71" t="inlineStr">
        <is>
          <t>Tacaud</t>
        </is>
      </c>
      <c r="K19" s="71" t="inlineStr">
        <is>
          <t>Seiches</t>
        </is>
      </c>
      <c r="L19" s="71" t="inlineStr">
        <is>
          <t>Divers raies</t>
        </is>
      </c>
      <c r="M19" s="71" t="inlineStr">
        <is>
          <t>Merlan</t>
        </is>
      </c>
      <c r="N19" s="71" t="inlineStr">
        <is>
          <t>Dorade grise</t>
        </is>
      </c>
      <c r="O19" s="71" t="inlineStr">
        <is>
          <t>Sole</t>
        </is>
      </c>
      <c r="P19" s="71" t="inlineStr">
        <is>
          <t>Praire</t>
        </is>
      </c>
      <c r="Q19" s="71" t="inlineStr">
        <is>
          <t>Plie</t>
        </is>
      </c>
      <c r="R19" s="71" t="inlineStr">
        <is>
          <t>Araignées</t>
        </is>
      </c>
      <c r="S19" s="71" t="inlineStr">
        <is>
          <t>Petite roussette</t>
        </is>
      </c>
    </row>
    <row r="20" ht="14.25" customHeight="1">
      <c r="B20" s="72" t="inlineStr">
        <is>
          <t>Cherbourg</t>
        </is>
      </c>
      <c r="C20" s="83" t="n">
        <v>55</v>
      </c>
      <c r="D20" s="83" t="n">
        <v>0.3</v>
      </c>
      <c r="E20" s="73" t="n"/>
      <c r="F20" s="83" t="n">
        <v>6.6</v>
      </c>
      <c r="G20" s="83" t="n">
        <v>1.2</v>
      </c>
      <c r="H20" s="73" t="n"/>
      <c r="I20" s="73" t="n"/>
      <c r="J20" s="83" t="n">
        <v>18.5</v>
      </c>
      <c r="K20" s="83" t="n">
        <v>0.3</v>
      </c>
      <c r="L20" s="83" t="n">
        <v>22.4</v>
      </c>
      <c r="M20" s="83" t="n">
        <v>15.4</v>
      </c>
      <c r="N20" s="83" t="n">
        <v>12.5</v>
      </c>
      <c r="O20" s="73" t="n"/>
      <c r="P20" s="74" t="n"/>
      <c r="Q20" s="83" t="n">
        <v>0.4</v>
      </c>
      <c r="R20" s="73" t="n"/>
      <c r="S20" s="83" t="n">
        <v>21.5</v>
      </c>
    </row>
    <row r="21" ht="14.25" customHeight="1">
      <c r="B21" s="72" t="inlineStr">
        <is>
          <t>Dieppe</t>
        </is>
      </c>
      <c r="C21" s="83" t="n"/>
      <c r="D21" s="83" t="n">
        <v>0</v>
      </c>
      <c r="E21" s="73" t="n"/>
      <c r="F21" s="73" t="n"/>
      <c r="G21" s="83" t="n"/>
      <c r="H21" s="73" t="n"/>
      <c r="I21" s="73" t="n"/>
      <c r="J21" s="83" t="n"/>
      <c r="K21" s="83" t="n"/>
      <c r="L21" s="83" t="n"/>
      <c r="M21" s="83" t="n"/>
      <c r="N21" s="83" t="n"/>
      <c r="O21" s="73" t="n"/>
      <c r="P21" s="74" t="n"/>
      <c r="Q21" s="83" t="n"/>
      <c r="R21" s="73" t="n"/>
      <c r="S21" s="83" t="n"/>
    </row>
    <row r="22" ht="14.25" customHeight="1">
      <c r="B22" s="72" t="inlineStr">
        <is>
          <t>Fécamp</t>
        </is>
      </c>
      <c r="C22" s="83" t="n"/>
      <c r="D22" s="83" t="n"/>
      <c r="E22" s="73" t="n"/>
      <c r="F22" s="73" t="n"/>
      <c r="G22" s="83" t="n"/>
      <c r="H22" s="73" t="n"/>
      <c r="I22" s="73" t="n"/>
      <c r="J22" s="83" t="n"/>
      <c r="K22" s="83" t="n"/>
      <c r="L22" s="83" t="n"/>
      <c r="M22" s="83" t="n"/>
      <c r="N22" s="83" t="n"/>
      <c r="O22" s="73" t="n"/>
      <c r="P22" s="74" t="n"/>
      <c r="Q22" s="83" t="n"/>
      <c r="R22" s="73" t="n"/>
      <c r="S22" s="83" t="n"/>
    </row>
    <row r="23" ht="14.25" customHeight="1">
      <c r="B23" s="72" t="inlineStr">
        <is>
          <t>Grandcamp</t>
        </is>
      </c>
      <c r="C23" s="83" t="n"/>
      <c r="D23" s="83" t="n"/>
      <c r="E23" s="73" t="n"/>
      <c r="F23" s="73" t="n"/>
      <c r="G23" s="83" t="n"/>
      <c r="H23" s="73" t="n"/>
      <c r="I23" s="73" t="n"/>
      <c r="J23" s="83" t="n"/>
      <c r="K23" s="83" t="n"/>
      <c r="L23" s="83" t="n"/>
      <c r="M23" s="83" t="n"/>
      <c r="N23" s="83" t="n"/>
      <c r="O23" s="73" t="n"/>
      <c r="P23" s="74" t="n"/>
      <c r="Q23" s="83" t="n"/>
      <c r="R23" s="73" t="n"/>
      <c r="S23" s="83" t="n"/>
    </row>
    <row r="24" ht="14.25" customHeight="1">
      <c r="B24" s="72" t="inlineStr">
        <is>
          <t>Granville</t>
        </is>
      </c>
      <c r="C24" s="83" t="n">
        <v>188.1</v>
      </c>
      <c r="D24" s="83" t="n">
        <v>2</v>
      </c>
      <c r="E24" s="73" t="n"/>
      <c r="F24" s="73" t="n"/>
      <c r="G24" s="83" t="n">
        <v>0.1</v>
      </c>
      <c r="H24" s="73" t="n"/>
      <c r="I24" s="73" t="n"/>
      <c r="J24" s="83" t="n"/>
      <c r="K24" s="83" t="n">
        <v>0.3</v>
      </c>
      <c r="L24" s="83" t="n">
        <v>11.1</v>
      </c>
      <c r="M24" s="83" t="n"/>
      <c r="N24" s="83" t="n">
        <v>41.5</v>
      </c>
      <c r="O24" s="73" t="n"/>
      <c r="P24" s="74" t="n">
        <v>7.3</v>
      </c>
      <c r="Q24" s="83" t="n"/>
      <c r="R24" s="73" t="n"/>
      <c r="S24" s="83" t="n">
        <v>0.6</v>
      </c>
    </row>
    <row r="25" ht="14.25" customHeight="1">
      <c r="B25" s="72" t="inlineStr">
        <is>
          <t>Port-en-Bessin</t>
        </is>
      </c>
      <c r="C25" s="83" t="n"/>
      <c r="D25" s="83" t="n"/>
      <c r="E25" s="73" t="n"/>
      <c r="F25" s="73" t="n"/>
      <c r="G25" s="83" t="n"/>
      <c r="H25" s="73" t="n"/>
      <c r="I25" s="73" t="n"/>
      <c r="J25" s="83" t="n"/>
      <c r="K25" s="83" t="n"/>
      <c r="L25" s="83" t="n"/>
      <c r="M25" s="83" t="n"/>
      <c r="N25" s="83" t="n"/>
      <c r="O25" s="73" t="n"/>
      <c r="P25" s="74" t="n"/>
      <c r="Q25" s="83" t="n"/>
      <c r="R25" s="73" t="n"/>
      <c r="S25" s="83" t="n"/>
    </row>
    <row r="26" ht="14.25" customHeight="1">
      <c r="B26" s="76" t="inlineStr">
        <is>
          <t>Total Normandie</t>
        </is>
      </c>
      <c r="C26" s="77" t="n">
        <v>243.1</v>
      </c>
      <c r="D26" s="77" t="n">
        <v>2.3</v>
      </c>
      <c r="E26" s="77" t="n">
        <v>0</v>
      </c>
      <c r="F26" s="77" t="n">
        <v>6.6</v>
      </c>
      <c r="G26" s="77" t="n">
        <v>1.3</v>
      </c>
      <c r="H26" s="77" t="n">
        <v>0</v>
      </c>
      <c r="I26" s="77" t="n"/>
      <c r="J26" s="77" t="n"/>
      <c r="K26" s="77" t="n">
        <v>0.6</v>
      </c>
      <c r="L26" s="77" t="n">
        <v>33.5</v>
      </c>
      <c r="M26" s="77" t="n">
        <v>15.4</v>
      </c>
      <c r="N26" s="77" t="n">
        <v>54</v>
      </c>
      <c r="O26" s="77" t="n">
        <v>0</v>
      </c>
      <c r="P26" s="77" t="n">
        <v>7.3</v>
      </c>
      <c r="Q26" s="77" t="n">
        <v>0.4</v>
      </c>
      <c r="R26" s="77" t="n">
        <v>0</v>
      </c>
      <c r="S26" s="77" t="n">
        <v>22.1</v>
      </c>
    </row>
    <row r="27" ht="14.25" customHeight="1">
      <c r="B27" s="79" t="inlineStr">
        <is>
          <t>Total France</t>
        </is>
      </c>
      <c r="C27" s="80" t="n">
        <v>264</v>
      </c>
      <c r="D27" s="80" t="n"/>
      <c r="E27" s="80" t="n"/>
      <c r="F27" s="80" t="n">
        <v>15</v>
      </c>
      <c r="G27" s="80" t="n">
        <v>1.9</v>
      </c>
      <c r="H27" s="80" t="n"/>
      <c r="I27" s="80" t="n"/>
      <c r="J27" s="80" t="n">
        <v>20.1</v>
      </c>
      <c r="K27" s="80" t="n">
        <v>4.3</v>
      </c>
      <c r="L27" s="80" t="n">
        <v>42.8</v>
      </c>
      <c r="M27" s="80" t="n">
        <v>18.2</v>
      </c>
      <c r="N27" s="84" t="n">
        <v>54.1</v>
      </c>
      <c r="O27" s="80" t="n">
        <v>0.1</v>
      </c>
      <c r="P27" s="80" t="n">
        <v>7.3</v>
      </c>
      <c r="Q27" s="80" t="n">
        <v>0.8</v>
      </c>
      <c r="R27" s="80" t="n"/>
      <c r="S27" s="80" t="n">
        <v>31.7</v>
      </c>
    </row>
    <row r="28" ht="27" customHeight="1">
      <c r="B28" s="85" t="inlineStr">
        <is>
          <t>Part d’invendus sur les ventes(%)</t>
        </is>
      </c>
      <c r="C28" s="86" t="n">
        <v>0.021576284725304</v>
      </c>
      <c r="D28" s="86" t="n">
        <v>0.000568603213844252</v>
      </c>
      <c r="E28" s="86" t="n">
        <v>0</v>
      </c>
      <c r="F28" s="86" t="n">
        <v>0.00537459283387622</v>
      </c>
      <c r="G28" s="86" t="n">
        <v>0.00134436401240951</v>
      </c>
      <c r="H28" s="86" t="n">
        <v>0</v>
      </c>
      <c r="I28" s="86" t="n">
        <v>0</v>
      </c>
      <c r="J28" s="86" t="n">
        <v>0</v>
      </c>
      <c r="K28" s="86" t="n">
        <v>0.000482703137570394</v>
      </c>
      <c r="L28" s="86" t="n">
        <v>0.032555879494655</v>
      </c>
      <c r="M28" s="86" t="n">
        <v>0.013713268032057</v>
      </c>
      <c r="N28" s="86" t="n">
        <v>0.0536779324055666</v>
      </c>
      <c r="O28" s="86" t="n">
        <v>0</v>
      </c>
      <c r="P28" s="86" t="n">
        <v>0.0277566539923954</v>
      </c>
      <c r="Q28" s="86" t="n">
        <v>0.00065359477124183</v>
      </c>
      <c r="R28" s="86" t="n">
        <v>0</v>
      </c>
      <c r="S28" s="86" t="n">
        <v>0.0185092127303183</v>
      </c>
    </row>
    <row r="29" ht="14.25" customHeight="1">
      <c r="B29" s="107" t="n"/>
    </row>
    <row r="30" ht="27.75" customHeight="1">
      <c r="B30" s="107" t="inlineStr">
        <is>
          <t>Ventes pour les espèces principales (en valeur) sous halle à marée, pour la Région Normandie et pour l’ensemble de la France métropolitaine en 2019</t>
        </is>
      </c>
    </row>
    <row r="31" ht="14.25" customHeight="1"/>
    <row r="32" ht="14.25" customHeight="1">
      <c r="B32" s="70" t="inlineStr">
        <is>
          <t>en milliers d’€</t>
        </is>
      </c>
    </row>
    <row r="33" ht="26.25" customHeight="1">
      <c r="B33" s="71" t="inlineStr">
        <is>
          <t>Halle à marée</t>
        </is>
      </c>
      <c r="C33" s="71" t="inlineStr">
        <is>
          <t>Coquille-Saint-Jacques</t>
        </is>
      </c>
      <c r="D33" s="71" t="inlineStr">
        <is>
          <t>Bulot</t>
        </is>
      </c>
      <c r="E33" s="71" t="inlineStr">
        <is>
          <t>Amandes de mer</t>
        </is>
      </c>
      <c r="F33" s="71" t="inlineStr">
        <is>
          <t>Maquereau</t>
        </is>
      </c>
      <c r="G33" s="71" t="inlineStr">
        <is>
          <t>Emissole</t>
        </is>
      </c>
      <c r="H33" s="71" t="inlineStr">
        <is>
          <t>Spisules</t>
        </is>
      </c>
      <c r="I33" s="71" t="inlineStr">
        <is>
          <t>Calmar</t>
        </is>
      </c>
      <c r="J33" s="71" t="inlineStr">
        <is>
          <t>Tacaud</t>
        </is>
      </c>
      <c r="K33" s="71" t="inlineStr">
        <is>
          <t>Seiche</t>
        </is>
      </c>
      <c r="L33" s="71" t="inlineStr">
        <is>
          <t>Divers raies</t>
        </is>
      </c>
      <c r="M33" s="71" t="inlineStr">
        <is>
          <t>Merlan</t>
        </is>
      </c>
      <c r="N33" s="71" t="inlineStr">
        <is>
          <t>Dorade grise</t>
        </is>
      </c>
      <c r="O33" s="71" t="inlineStr">
        <is>
          <t>Sole</t>
        </is>
      </c>
      <c r="P33" s="71" t="inlineStr">
        <is>
          <t>Praire</t>
        </is>
      </c>
      <c r="Q33" s="71" t="inlineStr">
        <is>
          <t>Plie</t>
        </is>
      </c>
      <c r="R33" s="71" t="inlineStr">
        <is>
          <t>Araignées</t>
        </is>
      </c>
      <c r="S33" s="71" t="inlineStr">
        <is>
          <t>Petite roussette</t>
        </is>
      </c>
      <c r="T33" s="71" t="inlineStr">
        <is>
          <t>Total halle à marée (t)</t>
        </is>
      </c>
      <c r="U33" s="71" t="inlineStr">
        <is>
          <t>Total halle à marée (k€)</t>
        </is>
      </c>
    </row>
    <row r="34" ht="14.25" customHeight="1">
      <c r="B34" s="72" t="inlineStr">
        <is>
          <t>Cherbourg</t>
        </is>
      </c>
      <c r="C34" s="73" t="n">
        <v>1646</v>
      </c>
      <c r="D34" s="73" t="n">
        <v>154</v>
      </c>
      <c r="E34" s="73" t="n"/>
      <c r="F34" s="73" t="n">
        <v>391</v>
      </c>
      <c r="G34" s="73" t="n">
        <v>470</v>
      </c>
      <c r="H34" s="73" t="n"/>
      <c r="I34" s="73" t="n">
        <v>2420</v>
      </c>
      <c r="J34" s="73" t="n"/>
      <c r="K34" s="73" t="n">
        <v>639</v>
      </c>
      <c r="L34" s="73" t="n">
        <v>666</v>
      </c>
      <c r="M34" s="73" t="n">
        <v>1588</v>
      </c>
      <c r="N34" s="73" t="n">
        <v>396</v>
      </c>
      <c r="O34" s="73" t="n">
        <v>793</v>
      </c>
      <c r="P34" s="74" t="n"/>
      <c r="Q34" s="73" t="n"/>
      <c r="R34" s="73" t="n"/>
      <c r="S34" s="73" t="n">
        <v>235</v>
      </c>
      <c r="T34" s="74" t="n">
        <v>5143</v>
      </c>
      <c r="U34" s="75" t="n">
        <v>12812</v>
      </c>
    </row>
    <row r="35" ht="14.25" customHeight="1">
      <c r="B35" s="72" t="inlineStr">
        <is>
          <t>Dieppe</t>
        </is>
      </c>
      <c r="C35" s="73" t="n">
        <v>9646</v>
      </c>
      <c r="D35" s="73" t="n">
        <v>1128</v>
      </c>
      <c r="E35" s="73" t="n"/>
      <c r="F35" s="73" t="n">
        <v>71</v>
      </c>
      <c r="G35" s="73" t="n">
        <v>118</v>
      </c>
      <c r="H35" s="73" t="n"/>
      <c r="I35" s="73" t="n">
        <v>442</v>
      </c>
      <c r="J35" s="73" t="n"/>
      <c r="K35" s="73" t="n">
        <v>422</v>
      </c>
      <c r="L35" s="73" t="n">
        <v>130</v>
      </c>
      <c r="M35" s="73" t="n"/>
      <c r="N35" s="73" t="n"/>
      <c r="O35" s="73" t="n">
        <v>401</v>
      </c>
      <c r="P35" s="74" t="n"/>
      <c r="Q35" s="73" t="n">
        <v>72</v>
      </c>
      <c r="R35" s="73" t="n"/>
      <c r="S35" s="73" t="n">
        <v>40</v>
      </c>
      <c r="T35" s="74" t="n">
        <v>4754</v>
      </c>
      <c r="U35" s="75" t="n">
        <v>12965</v>
      </c>
    </row>
    <row r="36" ht="14.25" customHeight="1">
      <c r="B36" s="72" t="inlineStr">
        <is>
          <t>Fécamp</t>
        </is>
      </c>
      <c r="C36" s="73" t="n">
        <v>3104</v>
      </c>
      <c r="D36" s="73" t="n">
        <v>711</v>
      </c>
      <c r="E36" s="73" t="n"/>
      <c r="F36" s="73" t="n">
        <v>168</v>
      </c>
      <c r="G36" s="73" t="n">
        <v>136</v>
      </c>
      <c r="H36" s="73" t="n"/>
      <c r="I36" s="73" t="n">
        <v>438</v>
      </c>
      <c r="J36" s="73" t="n"/>
      <c r="K36" s="73" t="n">
        <v>186</v>
      </c>
      <c r="L36" s="73" t="n">
        <v>161</v>
      </c>
      <c r="M36" s="73" t="n"/>
      <c r="N36" s="73" t="n"/>
      <c r="O36" s="73" t="n">
        <v>1721</v>
      </c>
      <c r="P36" s="74" t="n"/>
      <c r="Q36" s="73" t="n">
        <v>335</v>
      </c>
      <c r="R36" s="73" t="n"/>
      <c r="S36" s="73" t="n">
        <v>96</v>
      </c>
      <c r="T36" s="74" t="n">
        <v>2553</v>
      </c>
      <c r="U36" s="75" t="n">
        <v>7750</v>
      </c>
    </row>
    <row r="37" ht="14.25" customHeight="1">
      <c r="B37" s="72" t="inlineStr">
        <is>
          <t>Grandcamp</t>
        </is>
      </c>
      <c r="C37" s="73" t="n">
        <v>4145</v>
      </c>
      <c r="D37" s="73" t="n">
        <v>665</v>
      </c>
      <c r="E37" s="73" t="n"/>
      <c r="F37" s="73" t="n">
        <v>122</v>
      </c>
      <c r="G37" s="73" t="n"/>
      <c r="H37" s="73" t="n"/>
      <c r="I37" s="73" t="n">
        <v>145</v>
      </c>
      <c r="J37" s="73" t="n"/>
      <c r="K37" s="73" t="n">
        <v>103</v>
      </c>
      <c r="L37" s="73" t="n">
        <v>61</v>
      </c>
      <c r="M37" s="73" t="n"/>
      <c r="N37" s="73" t="n">
        <v>39</v>
      </c>
      <c r="O37" s="73" t="n">
        <v>410</v>
      </c>
      <c r="P37" s="74" t="n"/>
      <c r="Q37" s="73" t="n">
        <v>119</v>
      </c>
      <c r="R37" s="73" t="n"/>
      <c r="S37" s="87" t="n"/>
      <c r="T37" s="74" t="n">
        <v>2485</v>
      </c>
      <c r="U37" s="75" t="n">
        <v>6172</v>
      </c>
    </row>
    <row r="38" ht="14.25" customHeight="1">
      <c r="B38" s="72" t="inlineStr">
        <is>
          <t>Granville</t>
        </is>
      </c>
      <c r="C38" s="73" t="n">
        <v>2629</v>
      </c>
      <c r="D38" s="73" t="n">
        <v>5779</v>
      </c>
      <c r="E38" s="73" t="n">
        <v>800</v>
      </c>
      <c r="F38" s="73" t="n"/>
      <c r="G38" s="73" t="n">
        <v>51</v>
      </c>
      <c r="H38" s="73" t="n">
        <v>876</v>
      </c>
      <c r="I38" s="73" t="n">
        <v>225</v>
      </c>
      <c r="J38" s="73" t="n"/>
      <c r="K38" s="73" t="n">
        <v>781</v>
      </c>
      <c r="L38" s="73" t="n">
        <v>163</v>
      </c>
      <c r="M38" s="73" t="n"/>
      <c r="N38" s="73" t="n">
        <v>1372</v>
      </c>
      <c r="O38" s="73" t="n">
        <v>425</v>
      </c>
      <c r="P38" s="74" t="n">
        <v>1233</v>
      </c>
      <c r="Q38" s="73" t="n"/>
      <c r="R38" s="73" t="n">
        <v>483</v>
      </c>
      <c r="S38" s="73" t="n">
        <v>30</v>
      </c>
      <c r="T38" s="74" t="n">
        <v>7700</v>
      </c>
      <c r="U38" s="75" t="n">
        <v>16317</v>
      </c>
    </row>
    <row r="39" ht="14.25" customHeight="1">
      <c r="B39" s="72" t="inlineStr">
        <is>
          <t>Port-en-Bessin</t>
        </is>
      </c>
      <c r="C39" s="73" t="n">
        <v>8306</v>
      </c>
      <c r="D39" s="73" t="n">
        <v>737</v>
      </c>
      <c r="E39" s="73" t="n"/>
      <c r="F39" s="73" t="n">
        <v>1209</v>
      </c>
      <c r="G39" s="73" t="n">
        <v>671</v>
      </c>
      <c r="H39" s="73" t="n"/>
      <c r="I39" s="73" t="n">
        <v>2272</v>
      </c>
      <c r="J39" s="73" t="n"/>
      <c r="K39" s="73" t="n">
        <v>1439</v>
      </c>
      <c r="L39" s="73" t="n">
        <v>1012</v>
      </c>
      <c r="M39" s="73" t="n">
        <v>357</v>
      </c>
      <c r="N39" s="73" t="n">
        <v>673</v>
      </c>
      <c r="O39" s="73" t="n">
        <v>2018</v>
      </c>
      <c r="P39" s="74" t="n"/>
      <c r="Q39" s="73" t="n">
        <v>719</v>
      </c>
      <c r="R39" s="73" t="n"/>
      <c r="S39" s="73" t="n">
        <v>290</v>
      </c>
      <c r="T39" s="74" t="n">
        <v>8886</v>
      </c>
      <c r="U39" s="75" t="n">
        <v>23075</v>
      </c>
    </row>
    <row r="40" ht="14.25" customHeight="1">
      <c r="B40" s="76" t="inlineStr">
        <is>
          <t>Total Normandie (k€)</t>
        </is>
      </c>
      <c r="C40" s="77" t="n">
        <v>29476</v>
      </c>
      <c r="D40" s="77" t="n">
        <v>9174</v>
      </c>
      <c r="E40" s="77" t="n">
        <v>800</v>
      </c>
      <c r="F40" s="77" t="n">
        <v>1961</v>
      </c>
      <c r="G40" s="77" t="n">
        <v>1446</v>
      </c>
      <c r="H40" s="77" t="n">
        <v>876</v>
      </c>
      <c r="I40" s="77" t="n">
        <v>5942</v>
      </c>
      <c r="J40" s="77" t="n">
        <v>0</v>
      </c>
      <c r="K40" s="77" t="n">
        <v>3570</v>
      </c>
      <c r="L40" s="77" t="n">
        <v>2193</v>
      </c>
      <c r="M40" s="77" t="n">
        <v>1945</v>
      </c>
      <c r="N40" s="77" t="n">
        <v>2480</v>
      </c>
      <c r="O40" s="77" t="n">
        <v>5768</v>
      </c>
      <c r="P40" s="77" t="n">
        <v>1233</v>
      </c>
      <c r="Q40" s="77" t="n">
        <v>1245</v>
      </c>
      <c r="R40" s="77" t="n">
        <v>483</v>
      </c>
      <c r="S40" s="77" t="n">
        <v>691</v>
      </c>
      <c r="T40" s="78" t="n">
        <v>31521</v>
      </c>
      <c r="U40" s="78" t="n">
        <v>79091</v>
      </c>
    </row>
    <row r="41" ht="14.25" customHeight="1">
      <c r="B41" s="88" t="inlineStr">
        <is>
          <t>Total France (k€)</t>
        </is>
      </c>
      <c r="C41" s="89" t="n">
        <v>49968</v>
      </c>
      <c r="D41" s="89" t="n">
        <v>11266</v>
      </c>
      <c r="E41" s="89" t="n"/>
      <c r="F41" s="89" t="n">
        <v>10164</v>
      </c>
      <c r="G41" s="89" t="n">
        <v>3688</v>
      </c>
      <c r="H41" s="89" t="n"/>
      <c r="I41" s="89" t="n"/>
      <c r="J41" s="89" t="n">
        <v>2443</v>
      </c>
      <c r="K41" s="89" t="n">
        <v>25179</v>
      </c>
      <c r="L41" s="89" t="n">
        <v>6910</v>
      </c>
      <c r="M41" s="89" t="n">
        <v>13079</v>
      </c>
      <c r="N41" s="89" t="n">
        <v>6282</v>
      </c>
      <c r="O41" s="89" t="n">
        <v>54720</v>
      </c>
      <c r="P41" s="89" t="n">
        <v>2314</v>
      </c>
      <c r="Q41" s="89" t="n">
        <v>3229</v>
      </c>
      <c r="R41" s="82" t="n"/>
      <c r="S41" s="82" t="n">
        <v>1670</v>
      </c>
      <c r="T41" s="82" t="n"/>
      <c r="U41" s="82" t="n"/>
    </row>
    <row r="42" ht="14.25" customHeight="1">
      <c r="B42" s="107" t="n"/>
      <c r="N42" s="89" t="n"/>
    </row>
    <row r="43" ht="13.15" customHeight="1">
      <c r="Q43" s="89" t="n"/>
    </row>
  </sheetData>
  <mergeCells count="3">
    <mergeCell ref="B3:H3"/>
    <mergeCell ref="B16:H16"/>
    <mergeCell ref="B30:H30"/>
  </mergeCells>
  <pageMargins left="0" right="0" top="0.39375" bottom="0.39375" header="0.511811023622047" footer="0.511811023622047"/>
  <pageSetup orientation="portrait" paperSize="9" horizontalDpi="300" verticalDpi="300"/>
</worksheet>
</file>

<file path=xl/worksheets/sheet12.xml><?xml version="1.0" encoding="utf-8"?>
<worksheet xmlns="http://schemas.openxmlformats.org/spreadsheetml/2006/main">
  <sheetPr>
    <outlinePr summaryBelow="1" summaryRight="1"/>
    <pageSetUpPr/>
  </sheetPr>
  <dimension ref="A1:I77"/>
  <sheetViews>
    <sheetView topLeftCell="A58" zoomScaleNormal="100" workbookViewId="0">
      <selection activeCell="D87" sqref="D87"/>
    </sheetView>
  </sheetViews>
  <sheetFormatPr baseColWidth="10" defaultColWidth="10.73046875" defaultRowHeight="12.75"/>
  <cols>
    <col width="11.3984375" customWidth="1" min="1" max="9"/>
  </cols>
  <sheetData>
    <row r="1" ht="17.65" customHeight="1">
      <c r="A1" s="109" t="inlineStr">
        <is>
          <t>SOURCE 2 : Données d’import export issues du site https://www.eumofa.eu/</t>
        </is>
      </c>
    </row>
    <row r="2" ht="13.15" customHeight="1">
      <c r="A2" s="88" t="inlineStr">
        <is>
          <t>EUMOFA (Observatoire Européen des marchés des produits de la pêche et de l’aquaculture)</t>
        </is>
      </c>
    </row>
    <row r="3" ht="13.15" customHeight="1">
      <c r="A3" s="88" t="inlineStr">
        <is>
          <t>Année considérée : 2019</t>
        </is>
      </c>
    </row>
    <row r="4" ht="13.15" customHeight="1">
      <c r="A4" s="88" t="n"/>
    </row>
    <row r="5" ht="13.15" customHeight="1">
      <c r="A5" s="88" t="inlineStr">
        <is>
          <t xml:space="preserve"> Importations en France par pays d’origine</t>
        </is>
      </c>
    </row>
    <row r="6" ht="26.25" customHeight="1">
      <c r="B6" s="90" t="inlineStr">
        <is>
          <t>Pays d’origine</t>
        </is>
      </c>
      <c r="C6" s="91" t="inlineStr">
        <is>
          <t>Volume (t)</t>
        </is>
      </c>
      <c r="D6" s="91" t="inlineStr">
        <is>
          <t>Valeur
(1.000 EUR)</t>
        </is>
      </c>
      <c r="E6" s="91" t="inlineStr">
        <is>
          <t>Prix
(EUR/kg)</t>
        </is>
      </c>
    </row>
    <row r="7" ht="25.5" customHeight="1">
      <c r="A7" s="110" t="inlineStr">
        <is>
          <t>Coquille Saint-
Jacques et autres
pectinidés</t>
        </is>
      </c>
      <c r="B7" s="92" t="inlineStr">
        <is>
          <t>Royaume-Uni</t>
        </is>
      </c>
      <c r="C7" s="92" t="n">
        <v>3205</v>
      </c>
      <c r="D7" s="92" t="n">
        <v>60006</v>
      </c>
      <c r="E7" s="92" t="n">
        <v>18.72</v>
      </c>
    </row>
    <row r="8" ht="13.15" customHeight="1">
      <c r="B8" s="92" t="inlineStr">
        <is>
          <t>Pays-Bas</t>
        </is>
      </c>
      <c r="C8" s="92" t="n">
        <v>744</v>
      </c>
      <c r="D8" s="92" t="n">
        <v>7967</v>
      </c>
      <c r="E8" s="92" t="n">
        <v>10.71</v>
      </c>
      <c r="G8" s="93" t="n"/>
    </row>
    <row r="9" ht="13.15" customHeight="1">
      <c r="B9" s="92" t="inlineStr">
        <is>
          <t>Allemagne</t>
        </is>
      </c>
      <c r="C9" s="92" t="n">
        <v>474</v>
      </c>
      <c r="D9" s="92" t="n">
        <v>7385</v>
      </c>
      <c r="E9" s="92" t="n">
        <v>15.57</v>
      </c>
      <c r="G9" s="93" t="n"/>
    </row>
    <row r="10" ht="13.15" customHeight="1">
      <c r="B10" s="92" t="inlineStr">
        <is>
          <t>Belgique</t>
        </is>
      </c>
      <c r="C10" s="92" t="n">
        <v>453</v>
      </c>
      <c r="D10" s="92" t="n">
        <v>5478</v>
      </c>
      <c r="E10" s="92" t="n">
        <v>12.09</v>
      </c>
      <c r="G10" s="93" t="n"/>
    </row>
    <row r="11" ht="13.15" customHeight="1">
      <c r="B11" s="92" t="inlineStr">
        <is>
          <t>Irlande</t>
        </is>
      </c>
      <c r="C11" s="92" t="n">
        <v>237</v>
      </c>
      <c r="D11" s="92" t="n">
        <v>4717</v>
      </c>
      <c r="E11" s="92" t="n">
        <v>19.91</v>
      </c>
      <c r="G11" s="93" t="n"/>
    </row>
    <row r="12" ht="13.15" customHeight="1">
      <c r="B12" s="92" t="inlineStr">
        <is>
          <t>Autres Pays</t>
        </is>
      </c>
      <c r="C12" s="92" t="n">
        <v>368</v>
      </c>
      <c r="D12" s="92" t="n">
        <v>3748</v>
      </c>
      <c r="E12" s="92" t="n">
        <v>18.72</v>
      </c>
      <c r="G12" s="93" t="n"/>
    </row>
    <row r="13">
      <c r="B13" s="94" t="inlineStr">
        <is>
          <t>Total</t>
        </is>
      </c>
      <c r="C13" s="94" t="n">
        <v>5481</v>
      </c>
      <c r="D13" s="94" t="n">
        <v>89301</v>
      </c>
      <c r="E13" s="94" t="n">
        <v>15.95</v>
      </c>
    </row>
    <row r="14">
      <c r="B14" s="94" t="n"/>
      <c r="C14" s="94" t="n"/>
      <c r="D14" s="94" t="n"/>
      <c r="E14" s="94" t="n"/>
    </row>
    <row r="15" ht="26.25" customHeight="1">
      <c r="B15" s="90" t="inlineStr">
        <is>
          <t>Pays d’origine</t>
        </is>
      </c>
      <c r="C15" s="91" t="inlineStr">
        <is>
          <t>Volume (t)</t>
        </is>
      </c>
      <c r="D15" s="91" t="inlineStr">
        <is>
          <t>Valeur
(1.000 EUR)</t>
        </is>
      </c>
      <c r="E15" s="91" t="inlineStr">
        <is>
          <t>Prix
(EUR/kg)</t>
        </is>
      </c>
    </row>
    <row r="16" ht="12.75" customHeight="1">
      <c r="A16" s="110" t="inlineStr">
        <is>
          <t>Hareng</t>
        </is>
      </c>
      <c r="B16" s="92" t="inlineStr">
        <is>
          <t>Suède</t>
        </is>
      </c>
      <c r="C16" s="92" t="n">
        <v>4046</v>
      </c>
      <c r="D16" s="92" t="n">
        <v>5861</v>
      </c>
      <c r="E16" s="92" t="n">
        <v>1.45</v>
      </c>
    </row>
    <row r="17" ht="13.15" customHeight="1">
      <c r="B17" s="92" t="inlineStr">
        <is>
          <t>Pays-Bas</t>
        </is>
      </c>
      <c r="C17" s="92" t="n">
        <v>2558</v>
      </c>
      <c r="D17" s="92" t="n">
        <v>4377</v>
      </c>
      <c r="E17" s="92" t="n">
        <v>1.71</v>
      </c>
      <c r="G17" s="93" t="n"/>
    </row>
    <row r="18" ht="13.15" customHeight="1">
      <c r="B18" s="92" t="inlineStr">
        <is>
          <t>Pologne</t>
        </is>
      </c>
      <c r="C18" s="92" t="n">
        <v>1126</v>
      </c>
      <c r="D18" s="92" t="n">
        <v>3984</v>
      </c>
      <c r="E18" s="92" t="n">
        <v>3.54</v>
      </c>
      <c r="G18" s="93" t="n"/>
    </row>
    <row r="19" ht="13.15" customHeight="1">
      <c r="B19" s="92" t="inlineStr">
        <is>
          <t>Allemagne</t>
        </is>
      </c>
      <c r="C19" s="92" t="n">
        <v>788</v>
      </c>
      <c r="D19" s="92" t="n">
        <v>2199</v>
      </c>
      <c r="E19" s="92" t="n">
        <v>2.79</v>
      </c>
      <c r="G19" s="93" t="n"/>
    </row>
    <row r="20" ht="13.15" customHeight="1">
      <c r="B20" s="92" t="inlineStr">
        <is>
          <t>Royaume-Uni</t>
        </is>
      </c>
      <c r="C20" s="92" t="n">
        <v>758</v>
      </c>
      <c r="D20" s="92" t="n">
        <v>963</v>
      </c>
      <c r="E20" s="92" t="n">
        <v>1.27</v>
      </c>
      <c r="G20" s="93" t="n"/>
    </row>
    <row r="21" ht="13.15" customHeight="1">
      <c r="B21" s="92" t="inlineStr">
        <is>
          <t>Autres Pays</t>
        </is>
      </c>
      <c r="C21" s="92" t="n">
        <v>1395</v>
      </c>
      <c r="D21" s="92" t="n">
        <v>3350</v>
      </c>
      <c r="E21" s="92" t="n">
        <v>1.45</v>
      </c>
      <c r="G21" s="93" t="n"/>
    </row>
    <row r="22">
      <c r="B22" s="94" t="inlineStr">
        <is>
          <t>Total</t>
        </is>
      </c>
      <c r="C22" s="94" t="n">
        <v>10670</v>
      </c>
      <c r="D22" s="94" t="n">
        <v>20733</v>
      </c>
      <c r="E22" s="94" t="n">
        <v>2.03</v>
      </c>
    </row>
    <row r="23">
      <c r="B23" s="94" t="n"/>
      <c r="C23" s="94" t="n"/>
      <c r="D23" s="94" t="n"/>
      <c r="E23" s="94" t="n"/>
    </row>
    <row r="24" ht="26.25" customHeight="1">
      <c r="B24" s="90" t="inlineStr">
        <is>
          <t>Pays d’origine</t>
        </is>
      </c>
      <c r="C24" s="91" t="inlineStr">
        <is>
          <t>Volume (t)</t>
        </is>
      </c>
      <c r="D24" s="91" t="inlineStr">
        <is>
          <t>Valeur
(1.000 EUR)</t>
        </is>
      </c>
      <c r="E24" s="91" t="inlineStr">
        <is>
          <t>Prix
(EUR/kg)</t>
        </is>
      </c>
    </row>
    <row r="25" ht="25.5" customHeight="1">
      <c r="A25" s="110" t="inlineStr">
        <is>
          <t>Maquereau</t>
        </is>
      </c>
      <c r="B25" s="92" t="inlineStr">
        <is>
          <t>Royaume-Uni</t>
        </is>
      </c>
      <c r="C25" s="92" t="n">
        <v>7556</v>
      </c>
      <c r="D25" s="92" t="n">
        <v>17589</v>
      </c>
      <c r="E25" s="92" t="n">
        <v>2.33</v>
      </c>
    </row>
    <row r="26" ht="13.15" customHeight="1">
      <c r="B26" s="92" t="inlineStr">
        <is>
          <t>Portugal</t>
        </is>
      </c>
      <c r="C26" s="92" t="n">
        <v>5754</v>
      </c>
      <c r="D26" s="92" t="n">
        <v>25853</v>
      </c>
      <c r="E26" s="92" t="n">
        <v>4.49</v>
      </c>
      <c r="G26" s="93" t="n"/>
    </row>
    <row r="27" ht="13.15" customHeight="1">
      <c r="B27" s="92" t="inlineStr">
        <is>
          <t>Irlande</t>
        </is>
      </c>
      <c r="C27" s="92" t="n">
        <v>5648</v>
      </c>
      <c r="D27" s="92" t="n">
        <v>13021</v>
      </c>
      <c r="E27" s="92" t="n">
        <v>2.31</v>
      </c>
      <c r="G27" s="93" t="n"/>
    </row>
    <row r="28" ht="13.15" customHeight="1">
      <c r="B28" s="92" t="inlineStr">
        <is>
          <t>Pays-Bas</t>
        </is>
      </c>
      <c r="C28" s="92" t="n">
        <v>5215</v>
      </c>
      <c r="D28" s="92" t="n">
        <v>11141</v>
      </c>
      <c r="E28" s="92" t="n">
        <v>2.14</v>
      </c>
      <c r="G28" s="93" t="n"/>
    </row>
    <row r="29" ht="13.15" customHeight="1">
      <c r="B29" s="92" t="inlineStr">
        <is>
          <t>Espagne</t>
        </is>
      </c>
      <c r="C29" s="92" t="n">
        <v>899</v>
      </c>
      <c r="D29" s="92" t="n">
        <v>2534</v>
      </c>
      <c r="E29" s="92" t="n">
        <v>2.82</v>
      </c>
      <c r="G29" s="93" t="n"/>
    </row>
    <row r="30" ht="13.15" customHeight="1">
      <c r="B30" s="92" t="inlineStr">
        <is>
          <t>Autres Pays</t>
        </is>
      </c>
      <c r="C30" s="92" t="n">
        <v>1281</v>
      </c>
      <c r="D30" s="92" t="n">
        <v>4472</v>
      </c>
      <c r="E30" s="92" t="n">
        <v>2.33</v>
      </c>
      <c r="G30" s="93" t="n"/>
    </row>
    <row r="31">
      <c r="B31" s="94" t="inlineStr">
        <is>
          <t>Total</t>
        </is>
      </c>
      <c r="C31" s="94" t="n">
        <v>26353</v>
      </c>
      <c r="D31" s="94" t="n">
        <v>74610</v>
      </c>
      <c r="E31" s="94" t="n">
        <v>2.74</v>
      </c>
    </row>
    <row r="32">
      <c r="B32" s="94" t="n"/>
      <c r="C32" s="94" t="n"/>
      <c r="D32" s="94" t="n"/>
      <c r="E32" s="94" t="n"/>
    </row>
    <row r="33" ht="26.25" customHeight="1">
      <c r="B33" s="90" t="inlineStr">
        <is>
          <t>Pays d’origine</t>
        </is>
      </c>
      <c r="C33" s="91" t="inlineStr">
        <is>
          <t>Volume (t)</t>
        </is>
      </c>
      <c r="D33" s="91" t="inlineStr">
        <is>
          <t>Valeur
(1.000 EUR)</t>
        </is>
      </c>
      <c r="E33" s="91" t="inlineStr">
        <is>
          <t>Prix
(EUR/kg)</t>
        </is>
      </c>
    </row>
    <row r="34" ht="25.5" customHeight="1">
      <c r="A34" s="110" t="inlineStr">
        <is>
          <t>Merlan</t>
        </is>
      </c>
      <c r="B34" s="92" t="inlineStr">
        <is>
          <t>Royaume-Uni</t>
        </is>
      </c>
      <c r="C34" s="92" t="n">
        <v>1850</v>
      </c>
      <c r="D34" s="92" t="n">
        <v>9630</v>
      </c>
      <c r="E34" s="92" t="n">
        <v>5.21</v>
      </c>
    </row>
    <row r="35" ht="13.15" customHeight="1">
      <c r="B35" s="92" t="inlineStr">
        <is>
          <t>Pays-Bas</t>
        </is>
      </c>
      <c r="C35" s="92" t="n">
        <v>952</v>
      </c>
      <c r="D35" s="92" t="n">
        <v>1595</v>
      </c>
      <c r="E35" s="92" t="n">
        <v>1.68</v>
      </c>
      <c r="G35" s="93" t="n"/>
    </row>
    <row r="36" ht="13.15" customHeight="1">
      <c r="B36" s="92" t="inlineStr">
        <is>
          <t>Danemark</t>
        </is>
      </c>
      <c r="C36" s="92" t="n">
        <v>237</v>
      </c>
      <c r="D36" s="92" t="n">
        <v>652</v>
      </c>
      <c r="E36" s="92" t="n">
        <v>2.75</v>
      </c>
      <c r="G36" s="93" t="n"/>
    </row>
    <row r="37" ht="13.15" customHeight="1">
      <c r="B37" s="92" t="inlineStr">
        <is>
          <t>Irlande</t>
        </is>
      </c>
      <c r="C37" s="92" t="n">
        <v>91</v>
      </c>
      <c r="D37" s="92" t="n">
        <v>460</v>
      </c>
      <c r="E37" s="92" t="n">
        <v>5.06</v>
      </c>
      <c r="G37" s="93" t="n"/>
    </row>
    <row r="38" ht="13.15" customHeight="1">
      <c r="B38" s="92" t="inlineStr">
        <is>
          <t>Belgique</t>
        </is>
      </c>
      <c r="C38" s="92" t="n">
        <v>20</v>
      </c>
      <c r="D38" s="92" t="n">
        <v>51</v>
      </c>
      <c r="E38" s="92" t="n">
        <v>2.52</v>
      </c>
      <c r="G38" s="93" t="n"/>
    </row>
    <row r="39" ht="13.15" customHeight="1">
      <c r="B39" s="92" t="inlineStr">
        <is>
          <t>Autres Pays</t>
        </is>
      </c>
      <c r="C39" s="92" t="n">
        <v>27</v>
      </c>
      <c r="D39" s="92" t="n">
        <v>118</v>
      </c>
      <c r="E39" s="92" t="n">
        <v>5.21</v>
      </c>
      <c r="G39" s="93" t="n"/>
    </row>
    <row r="40" ht="13.15" customHeight="1">
      <c r="B40" s="92" t="inlineStr">
        <is>
          <t>Total</t>
        </is>
      </c>
      <c r="C40" s="92" t="n">
        <v>3177</v>
      </c>
      <c r="D40" s="92" t="n">
        <v>12506</v>
      </c>
      <c r="E40" s="92" t="n">
        <v>3.74</v>
      </c>
    </row>
    <row r="42" ht="13.15" customHeight="1">
      <c r="A42" s="88" t="inlineStr">
        <is>
          <t>Exportations en France par pays d’origine</t>
        </is>
      </c>
    </row>
    <row r="43" ht="26.25" customHeight="1">
      <c r="B43" s="90" t="inlineStr">
        <is>
          <t>Pays de destination</t>
        </is>
      </c>
      <c r="C43" s="91" t="inlineStr">
        <is>
          <t>Volume (t)</t>
        </is>
      </c>
      <c r="D43" s="91" t="inlineStr">
        <is>
          <t>Valeur
(1.000 EUR)</t>
        </is>
      </c>
      <c r="E43" s="91" t="inlineStr">
        <is>
          <t>Prix
(EUR/kg)</t>
        </is>
      </c>
    </row>
    <row r="44" ht="12.75" customHeight="1">
      <c r="A44" s="108" t="inlineStr">
        <is>
          <t>Coquille Saint-
Jacques et autres
pectinidés</t>
        </is>
      </c>
      <c r="B44" s="92" t="inlineStr">
        <is>
          <t>Italie</t>
        </is>
      </c>
      <c r="C44" s="92" t="n">
        <v>1431</v>
      </c>
      <c r="D44" s="92" t="n">
        <v>8655</v>
      </c>
      <c r="E44" s="92" t="n">
        <v>6.05</v>
      </c>
    </row>
    <row r="45" ht="13.15" customHeight="1">
      <c r="B45" s="92" t="inlineStr">
        <is>
          <t>Espagne</t>
        </is>
      </c>
      <c r="C45" s="92" t="n">
        <v>1376</v>
      </c>
      <c r="D45" s="92" t="n">
        <v>6111</v>
      </c>
      <c r="E45" s="92" t="n">
        <v>4.44</v>
      </c>
      <c r="F45" s="93" t="n"/>
    </row>
    <row r="46" ht="13.15" customHeight="1">
      <c r="B46" s="92" t="inlineStr">
        <is>
          <t>Royaume-Uni</t>
        </is>
      </c>
      <c r="C46" s="92" t="n">
        <v>1086</v>
      </c>
      <c r="D46" s="92" t="n">
        <v>9640</v>
      </c>
      <c r="E46" s="92" t="n">
        <v>8.869999999999999</v>
      </c>
      <c r="F46" s="93" t="n"/>
    </row>
    <row r="47" ht="13.15" customHeight="1">
      <c r="B47" s="92" t="inlineStr">
        <is>
          <t>Belgique</t>
        </is>
      </c>
      <c r="C47" s="92" t="n">
        <v>587</v>
      </c>
      <c r="D47" s="92" t="n">
        <v>7958</v>
      </c>
      <c r="E47" s="92" t="n">
        <v>13.55</v>
      </c>
      <c r="F47" s="93" t="n"/>
    </row>
    <row r="48" ht="13.15" customHeight="1">
      <c r="B48" s="92" t="inlineStr">
        <is>
          <t>Pays-Bas</t>
        </is>
      </c>
      <c r="C48" s="92" t="n">
        <v>405</v>
      </c>
      <c r="D48" s="92" t="n">
        <v>2567</v>
      </c>
      <c r="E48" s="92" t="n">
        <v>6.34</v>
      </c>
      <c r="F48" s="93" t="n"/>
    </row>
    <row r="49" ht="13.15" customHeight="1">
      <c r="B49" s="92" t="inlineStr">
        <is>
          <t>Autres Pays</t>
        </is>
      </c>
      <c r="C49" s="92" t="n">
        <v>404</v>
      </c>
      <c r="D49" s="92" t="n">
        <v>7093</v>
      </c>
      <c r="E49" s="92" t="n">
        <v>6.05</v>
      </c>
      <c r="F49" s="93" t="n"/>
    </row>
    <row r="50">
      <c r="B50" s="94" t="inlineStr">
        <is>
          <t>Total</t>
        </is>
      </c>
      <c r="C50" s="94" t="n">
        <v>5289</v>
      </c>
      <c r="D50" s="94" t="n">
        <v>42024</v>
      </c>
      <c r="E50" s="94" t="n">
        <v>7.55</v>
      </c>
    </row>
    <row r="51" ht="13.15" customHeight="1">
      <c r="A51" s="95" t="n"/>
      <c r="B51" s="94" t="n"/>
      <c r="C51" s="94" t="n"/>
      <c r="D51" s="94" t="n"/>
      <c r="E51" s="94" t="n"/>
    </row>
    <row r="52" ht="26.25" customHeight="1">
      <c r="A52" s="95" t="n"/>
      <c r="B52" s="90" t="inlineStr">
        <is>
          <t>Pays de destination</t>
        </is>
      </c>
      <c r="C52" s="91" t="inlineStr">
        <is>
          <t>Volume (t)</t>
        </is>
      </c>
      <c r="D52" s="91" t="inlineStr">
        <is>
          <t>Valeur
(1.000 EUR)</t>
        </is>
      </c>
      <c r="E52" s="91" t="inlineStr">
        <is>
          <t>Prix
(EUR/kg)</t>
        </is>
      </c>
    </row>
    <row r="53" ht="12.75" customHeight="1">
      <c r="A53" s="108" t="inlineStr">
        <is>
          <t>Hareng</t>
        </is>
      </c>
      <c r="B53" s="92" t="inlineStr">
        <is>
          <t>Allemagne</t>
        </is>
      </c>
      <c r="C53" s="92" t="n">
        <v>3761</v>
      </c>
      <c r="D53" s="92" t="n">
        <v>1052</v>
      </c>
      <c r="E53" s="92" t="n">
        <v>0.28</v>
      </c>
    </row>
    <row r="54" ht="13.15" customHeight="1">
      <c r="B54" s="92" t="inlineStr">
        <is>
          <t>Italie</t>
        </is>
      </c>
      <c r="C54" s="92" t="n">
        <v>210</v>
      </c>
      <c r="D54" s="92" t="n">
        <v>724</v>
      </c>
      <c r="E54" s="92" t="n">
        <v>3.45</v>
      </c>
      <c r="H54" s="93" t="n"/>
    </row>
    <row r="55" ht="13.15" customHeight="1">
      <c r="B55" s="92" t="inlineStr">
        <is>
          <t>Pays-Bas</t>
        </is>
      </c>
      <c r="C55" s="92" t="n">
        <v>177</v>
      </c>
      <c r="D55" s="92" t="n">
        <v>136</v>
      </c>
      <c r="E55" s="92" t="n">
        <v>0.77</v>
      </c>
      <c r="H55" s="93" t="n"/>
    </row>
    <row r="56" ht="13.15" customHeight="1">
      <c r="B56" s="92" t="inlineStr">
        <is>
          <t>Royaume-Uni</t>
        </is>
      </c>
      <c r="C56" s="92" t="n">
        <v>75</v>
      </c>
      <c r="D56" s="92" t="n">
        <v>131</v>
      </c>
      <c r="E56" s="92" t="n">
        <v>1.74</v>
      </c>
      <c r="H56" s="93" t="n"/>
    </row>
    <row r="57" ht="13.15" customHeight="1">
      <c r="B57" s="92" t="inlineStr">
        <is>
          <t>Belgique</t>
        </is>
      </c>
      <c r="C57" s="92" t="n">
        <v>55</v>
      </c>
      <c r="D57" s="92" t="n">
        <v>205</v>
      </c>
      <c r="E57" s="92" t="n">
        <v>3.76</v>
      </c>
      <c r="H57" s="93" t="n"/>
    </row>
    <row r="58" ht="13.15" customHeight="1">
      <c r="B58" s="92" t="inlineStr">
        <is>
          <t>Autres Pays</t>
        </is>
      </c>
      <c r="C58" s="92" t="n">
        <v>56</v>
      </c>
      <c r="D58" s="92" t="n">
        <v>200</v>
      </c>
      <c r="E58" s="92" t="n">
        <v>0.28</v>
      </c>
      <c r="H58" s="93" t="n"/>
    </row>
    <row r="59">
      <c r="B59" s="94" t="inlineStr">
        <is>
          <t>Total</t>
        </is>
      </c>
      <c r="C59" s="94" t="n">
        <v>4334</v>
      </c>
      <c r="D59" s="94" t="n">
        <v>2448</v>
      </c>
      <c r="E59" s="94" t="n">
        <v>1.71</v>
      </c>
    </row>
    <row r="60" ht="13.15" customHeight="1">
      <c r="A60" s="95" t="n"/>
      <c r="B60" s="94" t="n"/>
      <c r="C60" s="94" t="n"/>
      <c r="D60" s="94" t="n"/>
      <c r="E60" s="94" t="n"/>
    </row>
    <row r="61" ht="26.25" customHeight="1">
      <c r="A61" s="95" t="n"/>
      <c r="B61" s="90" t="inlineStr">
        <is>
          <t>Pays de destination</t>
        </is>
      </c>
      <c r="C61" s="91" t="inlineStr">
        <is>
          <t>Volume (t)</t>
        </is>
      </c>
      <c r="D61" s="91" t="inlineStr">
        <is>
          <t>Valeur
(1.000 EUR)</t>
        </is>
      </c>
      <c r="E61" s="91" t="inlineStr">
        <is>
          <t>Prix
(EUR/kg)</t>
        </is>
      </c>
    </row>
    <row r="62" ht="12.75" customHeight="1">
      <c r="A62" s="108" t="inlineStr">
        <is>
          <t>Maquereau</t>
        </is>
      </c>
      <c r="B62" s="92" t="inlineStr">
        <is>
          <t>Italie</t>
        </is>
      </c>
      <c r="C62" s="92" t="n">
        <v>2986</v>
      </c>
      <c r="D62" s="92" t="n">
        <v>14081</v>
      </c>
      <c r="E62" s="92" t="n">
        <v>4.72</v>
      </c>
    </row>
    <row r="63" ht="13.15" customHeight="1">
      <c r="B63" s="92" t="inlineStr">
        <is>
          <t>Espagne</t>
        </is>
      </c>
      <c r="C63" s="92" t="n">
        <v>324</v>
      </c>
      <c r="D63" s="92" t="n">
        <v>1123</v>
      </c>
      <c r="E63" s="92" t="n">
        <v>3.46</v>
      </c>
      <c r="G63" s="93" t="n"/>
    </row>
    <row r="64" ht="13.15" customHeight="1">
      <c r="B64" s="92" t="inlineStr">
        <is>
          <t>Belgique</t>
        </is>
      </c>
      <c r="C64" s="92" t="n">
        <v>297</v>
      </c>
      <c r="D64" s="92" t="n">
        <v>1582</v>
      </c>
      <c r="E64" s="92" t="n">
        <v>5.33</v>
      </c>
      <c r="G64" s="93" t="n"/>
    </row>
    <row r="65" ht="13.15" customHeight="1">
      <c r="B65" s="92" t="inlineStr">
        <is>
          <t>Pays-Bas</t>
        </is>
      </c>
      <c r="C65" s="92" t="n">
        <v>296</v>
      </c>
      <c r="D65" s="92" t="n">
        <v>459</v>
      </c>
      <c r="E65" s="92" t="n">
        <v>1.55</v>
      </c>
      <c r="G65" s="93" t="n"/>
    </row>
    <row r="66" ht="13.15" customHeight="1">
      <c r="B66" s="92" t="inlineStr">
        <is>
          <t>Allemagne</t>
        </is>
      </c>
      <c r="C66" s="92" t="n">
        <v>114</v>
      </c>
      <c r="D66" s="92" t="n">
        <v>733</v>
      </c>
      <c r="E66" s="92" t="n">
        <v>6.42</v>
      </c>
      <c r="G66" s="93" t="n"/>
    </row>
    <row r="67" ht="13.15" customHeight="1">
      <c r="B67" s="92" t="inlineStr">
        <is>
          <t>Autres Pays</t>
        </is>
      </c>
      <c r="C67" s="92" t="n">
        <v>251</v>
      </c>
      <c r="D67" s="92" t="n">
        <v>833</v>
      </c>
      <c r="E67" s="92" t="n">
        <v>4.72</v>
      </c>
      <c r="G67" s="93" t="n"/>
    </row>
    <row r="68">
      <c r="B68" s="94" t="inlineStr">
        <is>
          <t>Total</t>
        </is>
      </c>
      <c r="C68" s="94" t="n">
        <v>4268</v>
      </c>
      <c r="D68" s="94" t="n">
        <v>18811</v>
      </c>
      <c r="E68" s="94" t="n">
        <v>4.37</v>
      </c>
    </row>
    <row r="69" ht="13.15" customHeight="1">
      <c r="A69" s="95" t="n"/>
      <c r="B69" s="94" t="n"/>
      <c r="C69" s="94" t="n"/>
      <c r="D69" s="94" t="n"/>
      <c r="E69" s="94" t="n"/>
    </row>
    <row r="70" ht="26.25" customHeight="1">
      <c r="A70" s="95" t="n"/>
      <c r="B70" s="90" t="inlineStr">
        <is>
          <t>Pays de destination</t>
        </is>
      </c>
      <c r="C70" s="91" t="inlineStr">
        <is>
          <t>Volume (t)</t>
        </is>
      </c>
      <c r="D70" s="91" t="inlineStr">
        <is>
          <t>Valeur
(1.000 EUR)</t>
        </is>
      </c>
      <c r="E70" s="91" t="inlineStr">
        <is>
          <t>Prix
(EUR/kg)</t>
        </is>
      </c>
    </row>
    <row r="71" ht="12.75" customHeight="1">
      <c r="A71" s="108" t="inlineStr">
        <is>
          <t>Merlan</t>
        </is>
      </c>
      <c r="B71" s="92" t="inlineStr">
        <is>
          <t>Italie</t>
        </is>
      </c>
      <c r="C71" s="92" t="n">
        <v>140</v>
      </c>
      <c r="D71" s="92" t="n">
        <v>416</v>
      </c>
      <c r="E71" s="92" t="n">
        <v>2.98</v>
      </c>
    </row>
    <row r="72" ht="13.15" customHeight="1">
      <c r="B72" s="92" t="inlineStr">
        <is>
          <t>Pays-Bas</t>
        </is>
      </c>
      <c r="C72" s="92" t="n">
        <v>110</v>
      </c>
      <c r="D72" s="92" t="n">
        <v>86</v>
      </c>
      <c r="E72" s="92" t="n">
        <v>0.78</v>
      </c>
      <c r="G72" s="93" t="n"/>
    </row>
    <row r="73" ht="13.15" customHeight="1">
      <c r="B73" s="92" t="inlineStr">
        <is>
          <t>Belgique</t>
        </is>
      </c>
      <c r="C73" s="92" t="n">
        <v>68</v>
      </c>
      <c r="D73" s="92" t="n">
        <v>219</v>
      </c>
      <c r="E73" s="92" t="n">
        <v>3.21</v>
      </c>
      <c r="G73" s="93" t="n"/>
    </row>
    <row r="74" ht="13.15" customHeight="1">
      <c r="B74" s="92" t="inlineStr">
        <is>
          <t>Allemagne</t>
        </is>
      </c>
      <c r="C74" s="92" t="n">
        <v>24</v>
      </c>
      <c r="D74" s="92" t="n">
        <v>65</v>
      </c>
      <c r="E74" s="92" t="n">
        <v>2.75</v>
      </c>
      <c r="G74" s="93" t="n"/>
    </row>
    <row r="75" ht="13.15" customHeight="1">
      <c r="B75" s="92" t="inlineStr">
        <is>
          <t>Luxembourg</t>
        </is>
      </c>
      <c r="C75" s="92" t="n">
        <v>12</v>
      </c>
      <c r="D75" s="92" t="n">
        <v>62</v>
      </c>
      <c r="E75" s="92" t="n">
        <v>5.1</v>
      </c>
      <c r="G75" s="93" t="n"/>
    </row>
    <row r="76" ht="13.15" customHeight="1">
      <c r="B76" s="92" t="inlineStr">
        <is>
          <t>Autres Pays</t>
        </is>
      </c>
      <c r="C76" s="92" t="n">
        <v>22</v>
      </c>
      <c r="D76" s="92" t="n">
        <v>47</v>
      </c>
      <c r="E76" s="92" t="n">
        <v>2.98</v>
      </c>
      <c r="G76" s="93" t="n"/>
    </row>
    <row r="77">
      <c r="B77" s="94" t="inlineStr">
        <is>
          <t>Total</t>
        </is>
      </c>
      <c r="C77" s="94" t="n">
        <v>376</v>
      </c>
      <c r="D77" s="94" t="n">
        <v>896</v>
      </c>
      <c r="E77" s="94" t="n">
        <v>2.97</v>
      </c>
    </row>
  </sheetData>
  <mergeCells count="9">
    <mergeCell ref="A44:A50"/>
    <mergeCell ref="A53:A59"/>
    <mergeCell ref="A62:A68"/>
    <mergeCell ref="A71:A77"/>
    <mergeCell ref="A1:I1"/>
    <mergeCell ref="A7:A13"/>
    <mergeCell ref="A16:A22"/>
    <mergeCell ref="A25:A31"/>
    <mergeCell ref="A34:A40"/>
  </mergeCells>
  <pageMargins left="0" right="0" top="0.39375" bottom="0.39375" header="0.511811023622047" footer="0.511811023622047"/>
  <pageSetup orientation="portrait" paperSize="9" horizontalDpi="300" verticalDpi="300"/>
</worksheet>
</file>

<file path=xl/worksheets/sheet13.xml><?xml version="1.0" encoding="utf-8"?>
<worksheet xmlns="http://schemas.openxmlformats.org/spreadsheetml/2006/main">
  <sheetPr>
    <outlinePr summaryBelow="1" summaryRight="1"/>
    <pageSetUpPr/>
  </sheetPr>
  <dimension ref="A1:AMJ27"/>
  <sheetViews>
    <sheetView zoomScaleNormal="100" workbookViewId="0">
      <selection activeCell="B24" sqref="B24"/>
    </sheetView>
  </sheetViews>
  <sheetFormatPr baseColWidth="10" defaultColWidth="11.3984375" defaultRowHeight="12.75"/>
  <cols>
    <col width="19.86328125" customWidth="1" min="1" max="1"/>
    <col width="12.73046875" customWidth="1" min="3" max="3"/>
    <col width="13.59765625" customWidth="1" min="4" max="4"/>
    <col width="16" customWidth="1" min="5" max="5"/>
    <col width="10.73046875" customWidth="1" min="1014" max="1024"/>
  </cols>
  <sheetData>
    <row r="1" ht="17.65" customFormat="1" customHeight="1" s="69">
      <c r="A1" s="69" t="inlineStr">
        <is>
          <t>SOURCE 3 : Données de consommation des produits aquatiques en France entre 2012 et 2020</t>
        </is>
      </c>
    </row>
    <row r="3">
      <c r="A3" t="inlineStr">
        <is>
          <t>Source : FranceAgrimer Consommation des produits de la pêche et de l’aquaculture 2020</t>
        </is>
      </c>
    </row>
    <row r="5" ht="52.5" customHeight="1">
      <c r="A5" s="80" t="n"/>
      <c r="B5" s="71" t="inlineStr">
        <is>
          <t>Saint-Jacques fraîche entière</t>
        </is>
      </c>
      <c r="C5" s="71" t="inlineStr">
        <is>
          <t>Saint-Jacques fraîche décortiquée</t>
        </is>
      </c>
      <c r="D5" s="71" t="inlineStr">
        <is>
          <t>Saint-Jacques surgelées</t>
        </is>
      </c>
      <c r="E5" s="71" t="inlineStr">
        <is>
          <t>Maquereau frais</t>
        </is>
      </c>
      <c r="F5" s="71" t="inlineStr">
        <is>
          <t>Céphalopodes frais</t>
        </is>
      </c>
      <c r="G5" s="71" t="inlineStr">
        <is>
          <t>Raie fraîche</t>
        </is>
      </c>
      <c r="H5" s="71" t="inlineStr">
        <is>
          <t>Merlan</t>
        </is>
      </c>
      <c r="I5" s="71" t="inlineStr">
        <is>
          <t>Sole</t>
        </is>
      </c>
      <c r="J5" s="71" t="inlineStr">
        <is>
          <t>Plie</t>
        </is>
      </c>
    </row>
    <row r="6" ht="13.15" customHeight="1">
      <c r="A6" s="79" t="inlineStr">
        <is>
          <t>Quantité achetées (t)</t>
        </is>
      </c>
      <c r="B6" s="80" t="n">
        <v>7265</v>
      </c>
      <c r="C6" s="80" t="n">
        <v>1762</v>
      </c>
      <c r="D6" s="80" t="n">
        <v>2427</v>
      </c>
      <c r="E6" s="80" t="n">
        <v>3871</v>
      </c>
      <c r="F6" s="80" t="n">
        <v>4044</v>
      </c>
      <c r="G6" s="80" t="n">
        <v>3200</v>
      </c>
      <c r="H6" s="80" t="n">
        <v>4201</v>
      </c>
      <c r="I6" s="80" t="n"/>
      <c r="J6" s="80" t="n">
        <v>772</v>
      </c>
    </row>
    <row r="10" ht="13.9" customHeight="1">
      <c r="A10" s="96" t="inlineStr">
        <is>
          <t>Consommation des ménages à leur domicile par circuit de distribution (en poids net) - données nationales</t>
        </is>
      </c>
    </row>
    <row r="11" ht="65.65000000000001" customHeight="1">
      <c r="A11" s="96" t="inlineStr">
        <is>
          <t>Part du volume (%)</t>
        </is>
      </c>
      <c r="B11" s="71" t="inlineStr">
        <is>
          <t>Coquille-Saint-Jacques fraîche entière</t>
        </is>
      </c>
      <c r="C11" s="71" t="inlineStr">
        <is>
          <t>Saint-Jacques fraîche décortiquée</t>
        </is>
      </c>
      <c r="D11" s="71" t="inlineStr">
        <is>
          <t>Saint-Jacques surgelées</t>
        </is>
      </c>
    </row>
    <row r="12">
      <c r="A12" s="80" t="inlineStr">
        <is>
          <t>GMS</t>
        </is>
      </c>
      <c r="B12" s="86" t="n">
        <v>0.457</v>
      </c>
      <c r="C12" s="86" t="n">
        <v>0.734</v>
      </c>
      <c r="D12" s="86" t="n">
        <v>0.549</v>
      </c>
    </row>
    <row r="13">
      <c r="A13" s="80" t="inlineStr">
        <is>
          <t>Poissonneries</t>
        </is>
      </c>
      <c r="B13" s="86" t="n">
        <v>0.197</v>
      </c>
      <c r="C13" s="86" t="n"/>
      <c r="D13" s="86" t="n"/>
    </row>
    <row r="14">
      <c r="A14" s="80" t="inlineStr">
        <is>
          <t>Marchés</t>
        </is>
      </c>
      <c r="B14" s="86" t="n">
        <v>0.309</v>
      </c>
      <c r="C14" s="86" t="n"/>
      <c r="D14" s="86" t="n"/>
    </row>
    <row r="15">
      <c r="A15" s="80" t="inlineStr">
        <is>
          <t>Autres</t>
        </is>
      </c>
      <c r="B15" s="86" t="n">
        <v>0.038</v>
      </c>
      <c r="C15" s="86" t="n"/>
      <c r="D15" s="86" t="n">
        <v>0.148</v>
      </c>
    </row>
    <row r="16">
      <c r="A16" s="80" t="inlineStr">
        <is>
          <t>Circuits spécialisés</t>
        </is>
      </c>
      <c r="B16" s="86" t="n"/>
      <c r="C16" s="86" t="n">
        <v>0.266</v>
      </c>
      <c r="D16" s="86" t="n"/>
    </row>
    <row r="17">
      <c r="A17" s="80" t="inlineStr">
        <is>
          <t>Hard Discount</t>
        </is>
      </c>
      <c r="B17" s="86" t="n"/>
      <c r="C17" s="86" t="n"/>
      <c r="D17" s="86" t="n">
        <v>0.104</v>
      </c>
    </row>
    <row r="18">
      <c r="A18" s="80" t="inlineStr">
        <is>
          <t>Freezer center</t>
        </is>
      </c>
      <c r="B18" s="86" t="n"/>
      <c r="C18" s="86" t="n"/>
      <c r="D18" s="86" t="n">
        <v>0.199</v>
      </c>
    </row>
    <row r="20" ht="26.25" customHeight="1">
      <c r="A20" s="96" t="inlineStr">
        <is>
          <t>Part du volume (%)</t>
        </is>
      </c>
      <c r="B20" s="71" t="inlineStr">
        <is>
          <t>Maquereau frais</t>
        </is>
      </c>
      <c r="C20" s="71" t="inlineStr">
        <is>
          <t>Céphalopodes frais</t>
        </is>
      </c>
      <c r="D20" s="71" t="inlineStr">
        <is>
          <t>Raie fraîche</t>
        </is>
      </c>
      <c r="E20" s="71" t="inlineStr">
        <is>
          <t>Merlan</t>
        </is>
      </c>
      <c r="F20" s="71" t="inlineStr">
        <is>
          <t>Sole</t>
        </is>
      </c>
      <c r="G20" s="71" t="inlineStr">
        <is>
          <t>Plie</t>
        </is>
      </c>
    </row>
    <row r="21">
      <c r="A21" s="80" t="inlineStr">
        <is>
          <t>GMS</t>
        </is>
      </c>
      <c r="B21" s="80" t="n">
        <v>73.09999999999999</v>
      </c>
      <c r="C21" s="80" t="n">
        <v>75.40000000000001</v>
      </c>
      <c r="D21" s="80" t="n">
        <v>72.5</v>
      </c>
      <c r="E21" s="80" t="n">
        <v>80.40000000000001</v>
      </c>
      <c r="F21" s="80" t="n">
        <v>47.5</v>
      </c>
      <c r="G21" s="80" t="n">
        <v>73.09999999999999</v>
      </c>
    </row>
    <row r="22">
      <c r="A22" s="80" t="inlineStr">
        <is>
          <t>Poissonneries</t>
        </is>
      </c>
      <c r="B22" s="80" t="n">
        <v>9.4</v>
      </c>
      <c r="C22" s="80" t="n">
        <v>10.3</v>
      </c>
      <c r="D22" s="80" t="n"/>
      <c r="E22" s="80" t="n"/>
      <c r="F22" s="80" t="n">
        <v>14.1</v>
      </c>
      <c r="G22" s="80" t="n">
        <v>26.9</v>
      </c>
    </row>
    <row r="23">
      <c r="A23" s="80" t="inlineStr">
        <is>
          <t>Marchés</t>
        </is>
      </c>
      <c r="B23" s="80" t="n">
        <v>13.8</v>
      </c>
      <c r="C23" s="80" t="n">
        <v>14.3</v>
      </c>
      <c r="D23" s="80" t="n"/>
      <c r="E23" s="80" t="n">
        <v>10.4</v>
      </c>
      <c r="F23" s="80" t="n">
        <v>26.6</v>
      </c>
      <c r="G23" s="80" t="n"/>
    </row>
    <row r="24">
      <c r="A24" s="80" t="inlineStr">
        <is>
          <t>Autres</t>
        </is>
      </c>
      <c r="B24" s="80" t="n">
        <v>3.7</v>
      </c>
      <c r="C24" s="80" t="n"/>
      <c r="D24" s="80" t="n"/>
      <c r="E24" s="80" t="n">
        <v>9.300000000000001</v>
      </c>
      <c r="F24" s="80" t="n">
        <v>11.8</v>
      </c>
      <c r="G24" s="80" t="n"/>
    </row>
    <row r="25">
      <c r="A25" s="80" t="inlineStr">
        <is>
          <t>Circuits spécialisés</t>
        </is>
      </c>
      <c r="B25" s="80" t="n"/>
      <c r="C25" s="80" t="n"/>
      <c r="D25" s="80" t="n">
        <v>27.5</v>
      </c>
      <c r="E25" s="80" t="n"/>
      <c r="F25" s="80" t="n"/>
      <c r="G25" s="80" t="n"/>
    </row>
    <row r="26">
      <c r="A26" s="80" t="inlineStr">
        <is>
          <t>Hard Discount</t>
        </is>
      </c>
      <c r="B26" s="80" t="n"/>
      <c r="C26" s="80" t="n"/>
      <c r="D26" s="80" t="n"/>
      <c r="E26" s="80" t="n"/>
      <c r="F26" s="80" t="n"/>
      <c r="G26" s="80" t="n"/>
    </row>
    <row r="27">
      <c r="A27" s="80" t="inlineStr">
        <is>
          <t>Freezer center</t>
        </is>
      </c>
      <c r="B27" s="80" t="n"/>
      <c r="C27" s="80" t="n"/>
      <c r="D27" s="80" t="n"/>
      <c r="E27" s="80" t="n"/>
      <c r="F27" s="80" t="n"/>
      <c r="G27" s="80" t="n"/>
    </row>
  </sheetData>
  <pageMargins left="0" right="0" top="0.39375" bottom="0.39375" header="0.511811023622047" footer="0.511811023622047"/>
  <pageSetup orientation="portrait" paperSize="9" horizontalDpi="300" verticalDpi="300"/>
</worksheet>
</file>

<file path=xl/worksheets/sheet14.xml><?xml version="1.0" encoding="utf-8"?>
<worksheet xmlns="http://schemas.openxmlformats.org/spreadsheetml/2006/main">
  <sheetPr>
    <outlinePr summaryBelow="1" summaryRight="1"/>
    <pageSetUpPr/>
  </sheetPr>
  <dimension ref="A1:AMJ52"/>
  <sheetViews>
    <sheetView zoomScaleNormal="100" workbookViewId="0">
      <selection activeCell="A54" sqref="A54"/>
    </sheetView>
  </sheetViews>
  <sheetFormatPr baseColWidth="10" defaultColWidth="11.3984375" defaultRowHeight="12.75"/>
  <cols>
    <col width="21.86328125" customWidth="1" min="1" max="1"/>
    <col width="30.265625" customWidth="1" min="2" max="2"/>
    <col width="26.73046875" customWidth="1" min="3" max="4"/>
    <col width="20.265625" customWidth="1" min="5" max="6"/>
    <col width="28" customWidth="1" min="7" max="7"/>
    <col width="18.59765625" customWidth="1" min="8" max="9"/>
    <col width="18.3984375" customWidth="1" min="10" max="10"/>
    <col width="17.59765625" customWidth="1" min="11" max="11"/>
    <col width="12" customWidth="1" min="13" max="13"/>
    <col width="10.73046875" customWidth="1" min="1018" max="1024"/>
  </cols>
  <sheetData>
    <row r="1" ht="17.65" customFormat="1" customHeight="1" s="69">
      <c r="A1" s="69" t="inlineStr">
        <is>
          <t>SOURCE 4 : Données de production des flottilles de pêche en région Normandie et sur les façades Mer-du-Nord-Manche-Atlantique et Méditerranée en 2019</t>
        </is>
      </c>
    </row>
    <row r="3">
      <c r="A3" t="inlineStr">
        <is>
          <t>Sources : SIH/Ifremer Activité des navires de pêche Région NORMANDIE 2019 - Synthèse des flottilles de pêche Flotte de la façade Mer du Nord - Manche – Atlantique 2019 - Synthèse des flottilles de pêche Flotte de la façade Méditerranée 2019</t>
        </is>
      </c>
    </row>
    <row r="5" ht="26.25" customHeight="1">
      <c r="A5" s="71" t="inlineStr">
        <is>
          <t>Espèces</t>
        </is>
      </c>
      <c r="B5" s="71" t="inlineStr">
        <is>
          <t>Volume (t) Normandie</t>
        </is>
      </c>
      <c r="C5" s="71" t="inlineStr">
        <is>
          <t>Part de la production nationale (%)</t>
        </is>
      </c>
      <c r="D5" s="71" t="inlineStr">
        <is>
          <t>Valeur (k€) Normandie</t>
        </is>
      </c>
      <c r="E5" s="71" t="inlineStr">
        <is>
          <t>Part de la production nationale (%)</t>
        </is>
      </c>
    </row>
    <row r="6" ht="13.5" customHeight="1">
      <c r="A6" s="97" t="inlineStr">
        <is>
          <t>Coquille Saint-Jacques</t>
        </is>
      </c>
      <c r="B6" s="98" t="n">
        <v>22638</v>
      </c>
      <c r="C6" s="86" t="n">
        <v>0.665823529411765</v>
      </c>
      <c r="D6" s="98" t="n">
        <v>61005</v>
      </c>
      <c r="E6" s="86" t="n">
        <v>0.676652949854143</v>
      </c>
    </row>
    <row r="7" ht="13.5" customHeight="1">
      <c r="A7" s="97" t="inlineStr">
        <is>
          <t>Hareng</t>
        </is>
      </c>
      <c r="B7" s="98" t="n">
        <v>21746</v>
      </c>
      <c r="C7" s="86" t="n">
        <v>0.8821906693711969</v>
      </c>
      <c r="D7" s="98" t="n">
        <v>21514</v>
      </c>
      <c r="E7" s="86" t="n">
        <v>0.946335884578165</v>
      </c>
      <c r="F7" t="inlineStr">
        <is>
          <t>Production Normande 99 % Seine-Maritime</t>
        </is>
      </c>
    </row>
    <row r="8" ht="13.5" customHeight="1">
      <c r="A8" s="97" t="inlineStr">
        <is>
          <t>Maquereau</t>
        </is>
      </c>
      <c r="B8" s="98" t="n">
        <v>12378</v>
      </c>
      <c r="C8" s="86" t="n">
        <v>2.26123492875411</v>
      </c>
      <c r="D8" s="98" t="n">
        <v>12147</v>
      </c>
      <c r="E8" s="86" t="n">
        <v>1.3160346695558</v>
      </c>
      <c r="F8" t="inlineStr">
        <is>
          <t>dont 1439 t en Manche et 10412 t en Seine-Maritime. Production NO supérieure à la production nationale (hypothèse : la production bretonne n’apparaît pas dans les données SIH)</t>
        </is>
      </c>
    </row>
    <row r="9" ht="13.5" customHeight="1">
      <c r="A9" s="97" t="inlineStr">
        <is>
          <t>Bulots</t>
        </is>
      </c>
      <c r="B9" s="98" t="n">
        <v>11170</v>
      </c>
      <c r="C9" s="86" t="n">
        <v>0.733517205148411</v>
      </c>
      <c r="D9" s="98" t="n">
        <v>26167</v>
      </c>
      <c r="E9" s="86" t="n">
        <v>0.77732228262484</v>
      </c>
    </row>
    <row r="10" ht="13.5" customHeight="1">
      <c r="A10" s="97" t="inlineStr">
        <is>
          <t>Merlan bleu</t>
        </is>
      </c>
      <c r="B10" s="98" t="n">
        <v>5031</v>
      </c>
      <c r="C10" s="86">
        <f>#DIV/0!</f>
        <v/>
      </c>
      <c r="D10" s="98" t="n">
        <v>4580</v>
      </c>
      <c r="E10" s="86">
        <f>#DIV/0!</f>
        <v/>
      </c>
    </row>
    <row r="11" ht="13.5" customHeight="1">
      <c r="A11" s="97" t="inlineStr">
        <is>
          <t>Pétoncles</t>
        </is>
      </c>
      <c r="B11" s="98" t="n">
        <v>2554</v>
      </c>
      <c r="C11" s="86">
        <f>#DIV/0!</f>
        <v/>
      </c>
      <c r="D11" s="98" t="n">
        <v>3827</v>
      </c>
      <c r="E11" s="86">
        <f>#DIV/0!</f>
        <v/>
      </c>
    </row>
    <row r="12" ht="13.5" customHeight="1">
      <c r="A12" s="97" t="inlineStr">
        <is>
          <t>Seiches</t>
        </is>
      </c>
      <c r="B12" s="98" t="n">
        <v>2222</v>
      </c>
      <c r="C12" s="86" t="n">
        <v>0.265313432835821</v>
      </c>
      <c r="D12" s="98" t="n">
        <v>6778</v>
      </c>
      <c r="E12" s="86" t="n">
        <v>0.209741304616908</v>
      </c>
    </row>
    <row r="13" ht="13.5" customHeight="1">
      <c r="A13" s="97" t="inlineStr">
        <is>
          <t>Merlan</t>
        </is>
      </c>
      <c r="B13" s="98" t="n">
        <v>1908</v>
      </c>
      <c r="C13" s="86" t="n">
        <v>0.671594508975713</v>
      </c>
      <c r="D13" s="98" t="n">
        <v>2717</v>
      </c>
      <c r="E13" s="86" t="n">
        <v>0.576246023329798</v>
      </c>
    </row>
    <row r="14" ht="13.5" customHeight="1">
      <c r="A14" s="97" t="inlineStr">
        <is>
          <t>Raies</t>
        </is>
      </c>
      <c r="B14" s="98" t="n">
        <v>1550</v>
      </c>
      <c r="C14" s="86" t="n">
        <v>0.358298659269533</v>
      </c>
      <c r="D14" s="98" t="n">
        <v>3860</v>
      </c>
      <c r="E14" s="86" t="n">
        <v>0.432589936120139</v>
      </c>
    </row>
    <row r="15" ht="13.5" customHeight="1">
      <c r="A15" s="97" t="inlineStr">
        <is>
          <t>Calmars et encornets</t>
        </is>
      </c>
      <c r="B15" s="98" t="n">
        <v>1285</v>
      </c>
      <c r="C15" s="86" t="n">
        <v>0.238316023738872</v>
      </c>
      <c r="D15" s="98" t="n">
        <v>8508</v>
      </c>
      <c r="E15" s="86" t="n">
        <v>0.246916446585599</v>
      </c>
    </row>
    <row r="16" ht="13.15" customHeight="1">
      <c r="A16" s="99" t="inlineStr">
        <is>
          <t>Total toutes espèces</t>
        </is>
      </c>
      <c r="B16" s="79" t="n">
        <v>103751</v>
      </c>
      <c r="C16" s="100" t="n">
        <v>0.223103157605003</v>
      </c>
      <c r="D16" s="79" t="n">
        <v>199471</v>
      </c>
      <c r="E16" s="100" t="n">
        <v>0.175890270839855</v>
      </c>
    </row>
    <row r="18" ht="26.25" customHeight="1">
      <c r="A18" s="71" t="inlineStr">
        <is>
          <t>Espèces</t>
        </is>
      </c>
      <c r="B18" s="71" t="inlineStr">
        <is>
          <t>Volume (t) façade Mer-du-Nord-Manche-Atlantique</t>
        </is>
      </c>
      <c r="C18" s="71" t="inlineStr">
        <is>
          <t>Valeur (k€) Mer-du-Nord-Manche-Atlantique</t>
        </is>
      </c>
    </row>
    <row r="19" ht="13.5" customHeight="1">
      <c r="A19" s="98" t="inlineStr">
        <is>
          <t>Coquille Saint-Jacques</t>
        </is>
      </c>
      <c r="B19" s="80" t="n">
        <v>34000</v>
      </c>
      <c r="C19" s="80" t="n">
        <v>90157</v>
      </c>
    </row>
    <row r="20" ht="13.5" customHeight="1">
      <c r="A20" s="98" t="inlineStr">
        <is>
          <t>Hareng</t>
        </is>
      </c>
      <c r="B20" s="80" t="n">
        <v>24650</v>
      </c>
      <c r="C20" s="80" t="n">
        <v>22734</v>
      </c>
    </row>
    <row r="21" ht="13.5" customHeight="1">
      <c r="A21" s="98" t="inlineStr">
        <is>
          <t>Maquereau</t>
        </is>
      </c>
      <c r="B21" s="80" t="n">
        <v>4495</v>
      </c>
      <c r="C21" s="80" t="n">
        <v>7092</v>
      </c>
    </row>
    <row r="22" ht="13.5" customHeight="1">
      <c r="A22" s="98" t="inlineStr">
        <is>
          <t>Bulots</t>
        </is>
      </c>
      <c r="B22" s="80" t="n">
        <v>15228</v>
      </c>
      <c r="C22" s="80" t="n">
        <v>33663</v>
      </c>
    </row>
    <row r="23" ht="13.5" customHeight="1">
      <c r="A23" s="98" t="inlineStr">
        <is>
          <t>Merlan bleu</t>
        </is>
      </c>
      <c r="B23" s="80" t="n"/>
      <c r="C23" s="80" t="n"/>
    </row>
    <row r="24" ht="13.5" customHeight="1">
      <c r="A24" s="98" t="inlineStr">
        <is>
          <t>Pétoncles</t>
        </is>
      </c>
      <c r="B24" s="80" t="n"/>
      <c r="C24" s="80" t="n"/>
    </row>
    <row r="25" ht="13.5" customHeight="1">
      <c r="A25" s="98" t="inlineStr">
        <is>
          <t>Seiches</t>
        </is>
      </c>
      <c r="B25" s="80" t="n">
        <v>8119</v>
      </c>
      <c r="C25" s="80" t="n">
        <v>30281</v>
      </c>
    </row>
    <row r="26" ht="13.5" customHeight="1">
      <c r="A26" s="98" t="inlineStr">
        <is>
          <t>Merlan</t>
        </is>
      </c>
      <c r="B26" s="80" t="n">
        <v>2841</v>
      </c>
      <c r="C26" s="80" t="n">
        <v>4715</v>
      </c>
    </row>
    <row r="27" ht="13.5" customHeight="1">
      <c r="A27" s="98" t="inlineStr">
        <is>
          <t>Raies</t>
        </is>
      </c>
      <c r="B27" s="80" t="n">
        <v>4326</v>
      </c>
      <c r="C27" s="80" t="n">
        <v>8923</v>
      </c>
    </row>
    <row r="28" ht="13.5" customHeight="1">
      <c r="A28" s="98" t="inlineStr">
        <is>
          <t>Calmars et encornets</t>
        </is>
      </c>
      <c r="B28" s="80" t="n">
        <v>5392</v>
      </c>
      <c r="C28" s="80" t="n">
        <v>34457</v>
      </c>
    </row>
    <row r="29" ht="13.15" customHeight="1">
      <c r="A29" s="79" t="inlineStr">
        <is>
          <t>Total toutes espèces</t>
        </is>
      </c>
      <c r="B29" s="79" t="n">
        <v>448512</v>
      </c>
      <c r="C29" s="79" t="n">
        <v>1047770</v>
      </c>
    </row>
    <row r="31" ht="23.25" customHeight="1">
      <c r="A31" s="71" t="inlineStr">
        <is>
          <t>Espèces</t>
        </is>
      </c>
      <c r="B31" s="71" t="inlineStr">
        <is>
          <t>Volume (t) façade Méditerranée</t>
        </is>
      </c>
      <c r="C31" s="71" t="inlineStr">
        <is>
          <t>Valeur (k€) façade Méditerranée</t>
        </is>
      </c>
    </row>
    <row r="32" ht="13.5" customHeight="1">
      <c r="A32" s="98" t="inlineStr">
        <is>
          <t>Coquille Saint-Jacques</t>
        </is>
      </c>
      <c r="B32" s="80" t="n"/>
      <c r="C32" s="80" t="n"/>
    </row>
    <row r="33" ht="13.5" customHeight="1">
      <c r="A33" s="98" t="inlineStr">
        <is>
          <t>Hareng</t>
        </is>
      </c>
      <c r="B33" s="80" t="n"/>
      <c r="C33" s="80" t="n"/>
    </row>
    <row r="34" ht="13.5" customHeight="1">
      <c r="A34" s="98" t="inlineStr">
        <is>
          <t>Maquereau</t>
        </is>
      </c>
      <c r="B34" s="80" t="n">
        <v>979</v>
      </c>
      <c r="C34" s="80" t="n">
        <v>2138</v>
      </c>
    </row>
    <row r="35" ht="13.5" customHeight="1">
      <c r="A35" s="98" t="inlineStr">
        <is>
          <t>Bulots</t>
        </is>
      </c>
      <c r="B35" s="80" t="n"/>
      <c r="C35" s="80" t="n"/>
    </row>
    <row r="36" ht="13.5" customHeight="1">
      <c r="A36" s="98" t="inlineStr">
        <is>
          <t>Merlan bleu</t>
        </is>
      </c>
      <c r="B36" s="80" t="n"/>
      <c r="C36" s="80" t="n"/>
    </row>
    <row r="37" ht="13.5" customHeight="1">
      <c r="A37" s="98" t="inlineStr">
        <is>
          <t>Pétoncles</t>
        </is>
      </c>
      <c r="B37" s="80" t="n"/>
      <c r="C37" s="80" t="n"/>
    </row>
    <row r="38" ht="13.5" customHeight="1">
      <c r="A38" s="98" t="inlineStr">
        <is>
          <t>Seiches</t>
        </is>
      </c>
      <c r="B38" s="80" t="n">
        <v>256</v>
      </c>
      <c r="C38" s="80" t="n">
        <v>2035</v>
      </c>
    </row>
    <row r="39" ht="13.5" customHeight="1">
      <c r="A39" s="98" t="inlineStr">
        <is>
          <t>Merlan</t>
        </is>
      </c>
      <c r="B39" s="80" t="n"/>
      <c r="C39" s="80" t="n"/>
    </row>
    <row r="40" ht="13.5" customHeight="1">
      <c r="A40" s="98" t="inlineStr">
        <is>
          <t>Raies</t>
        </is>
      </c>
      <c r="B40" s="80" t="n"/>
      <c r="C40" s="80" t="n"/>
    </row>
    <row r="41" ht="13.5" customHeight="1">
      <c r="A41" s="98" t="inlineStr">
        <is>
          <t>Calmars et encornets</t>
        </is>
      </c>
      <c r="B41" s="80" t="n"/>
      <c r="C41" s="80" t="n"/>
    </row>
    <row r="42" ht="13.15" customHeight="1">
      <c r="A42" s="79" t="inlineStr">
        <is>
          <t>Total toutes espèces</t>
        </is>
      </c>
      <c r="B42" s="79" t="n">
        <v>16524</v>
      </c>
      <c r="C42" s="79" t="n">
        <v>86295</v>
      </c>
    </row>
    <row r="45" ht="13.15" customHeight="1">
      <c r="A45" s="88" t="inlineStr">
        <is>
          <t>RECUPERATION DONNEES AUTRES REGIONS</t>
        </is>
      </c>
    </row>
    <row r="47" ht="26.25" customHeight="1">
      <c r="A47" s="71" t="inlineStr">
        <is>
          <t>Espèces</t>
        </is>
      </c>
      <c r="B47" s="71" t="inlineStr">
        <is>
          <t>Volume (t) Hauts-de-France</t>
        </is>
      </c>
      <c r="C47" s="71" t="inlineStr">
        <is>
          <t>Valeur (k€) Hauts-de-France</t>
        </is>
      </c>
      <c r="D47" s="71" t="inlineStr">
        <is>
          <t>Volume (t) Bretagne</t>
        </is>
      </c>
      <c r="E47" s="71" t="inlineStr">
        <is>
          <t>Valeur (k€) Bretagne</t>
        </is>
      </c>
      <c r="F47" s="71" t="inlineStr">
        <is>
          <t>Volume (t) Pays-de-la-Loire</t>
        </is>
      </c>
      <c r="G47" s="71" t="inlineStr">
        <is>
          <t>Valeur (k€) Pays-de-la-Loire</t>
        </is>
      </c>
      <c r="H47" s="71" t="inlineStr">
        <is>
          <t>Volume (t) Nouvelle Aquitaine</t>
        </is>
      </c>
      <c r="I47" s="71" t="inlineStr">
        <is>
          <t>Valeur (k€) Nouvelle Aquitaine</t>
        </is>
      </c>
      <c r="J47" s="71" t="inlineStr">
        <is>
          <t>Total volume (t)</t>
        </is>
      </c>
      <c r="K47" s="71" t="inlineStr">
        <is>
          <t>Total valeur (k€)</t>
        </is>
      </c>
    </row>
    <row r="48" ht="13.9" customHeight="1">
      <c r="A48" s="98" t="inlineStr">
        <is>
          <t>Maquereau</t>
        </is>
      </c>
      <c r="B48" s="80" t="n">
        <v>2493</v>
      </c>
      <c r="C48" s="80" t="n">
        <v>3707</v>
      </c>
      <c r="D48" s="80" t="n"/>
      <c r="E48" s="80" t="n"/>
      <c r="F48" s="101" t="n">
        <v>688</v>
      </c>
      <c r="G48" s="101" t="n">
        <v>1459</v>
      </c>
      <c r="H48" s="101" t="n">
        <v>1314</v>
      </c>
      <c r="I48" s="101" t="n">
        <v>1926</v>
      </c>
      <c r="J48" s="79" t="n">
        <v>4495</v>
      </c>
      <c r="K48" s="79" t="n">
        <v>7092</v>
      </c>
    </row>
    <row r="49" ht="13.9" customHeight="1">
      <c r="A49" s="98" t="inlineStr">
        <is>
          <t>Merlan bleu</t>
        </is>
      </c>
      <c r="B49" s="80" t="n"/>
      <c r="C49" s="101" t="n"/>
      <c r="D49" s="80" t="n"/>
      <c r="E49" s="80" t="n"/>
      <c r="F49" s="80" t="n"/>
      <c r="G49" s="80" t="n"/>
      <c r="H49" s="80" t="n"/>
      <c r="I49" s="80" t="n"/>
      <c r="J49" s="79" t="n">
        <v>0</v>
      </c>
      <c r="K49" s="79" t="n">
        <v>0</v>
      </c>
    </row>
    <row r="50" ht="13.9" customHeight="1">
      <c r="A50" s="98" t="inlineStr">
        <is>
          <t>Pétoncles</t>
        </is>
      </c>
      <c r="B50" s="80" t="n"/>
      <c r="C50" s="80" t="n"/>
      <c r="D50" s="80" t="n"/>
      <c r="E50" s="80" t="n"/>
      <c r="F50" s="80" t="n"/>
      <c r="G50" s="80" t="n"/>
      <c r="H50" s="80" t="n"/>
      <c r="I50" s="80" t="n"/>
      <c r="J50" s="79" t="n">
        <v>0</v>
      </c>
      <c r="K50" s="79" t="n">
        <v>0</v>
      </c>
    </row>
    <row r="51" ht="13.9" customHeight="1">
      <c r="A51" s="98" t="inlineStr">
        <is>
          <t>Merlan</t>
        </is>
      </c>
      <c r="B51" s="80" t="n">
        <v>2071</v>
      </c>
      <c r="C51" s="80" t="n">
        <v>2592</v>
      </c>
      <c r="D51" s="80" t="n"/>
      <c r="E51" s="80" t="n"/>
      <c r="F51" s="101" t="n">
        <v>770</v>
      </c>
      <c r="G51" s="101" t="n">
        <v>2123</v>
      </c>
      <c r="H51" s="80" t="n"/>
      <c r="I51" s="80" t="n"/>
      <c r="J51" s="79" t="n">
        <v>2841</v>
      </c>
      <c r="K51" s="79" t="n">
        <v>4715</v>
      </c>
    </row>
    <row r="52" ht="13.9" customHeight="1">
      <c r="A52" s="98" t="inlineStr">
        <is>
          <t>Raies</t>
        </is>
      </c>
      <c r="B52" s="80" t="n"/>
      <c r="C52" s="80" t="n"/>
      <c r="D52" s="80" t="n">
        <v>4326</v>
      </c>
      <c r="E52" s="80" t="n">
        <v>8923</v>
      </c>
      <c r="F52" s="80" t="n"/>
      <c r="G52" s="80" t="n"/>
      <c r="H52" s="80" t="n"/>
      <c r="I52" s="80" t="n"/>
      <c r="J52" s="79" t="n">
        <v>4326</v>
      </c>
      <c r="K52" s="79" t="n">
        <v>8923</v>
      </c>
    </row>
  </sheetData>
  <pageMargins left="0" right="0" top="0.39375" bottom="0.39375" header="0.511811023622047" footer="0.511811023622047"/>
  <pageSetup orientation="portrait" paperSize="9" horizontalDpi="300" verticalDpi="300"/>
</worksheet>
</file>

<file path=xl/worksheets/sheet2.xml><?xml version="1.0" encoding="utf-8"?>
<worksheet xmlns="http://schemas.openxmlformats.org/spreadsheetml/2006/main">
  <sheetPr>
    <tabColor rgb="009BBB59"/>
    <outlinePr summaryBelow="1" summaryRight="1"/>
    <pageSetUpPr/>
  </sheetPr>
  <dimension ref="A1:F4"/>
  <sheetViews>
    <sheetView workbookViewId="0">
      <selection activeCell="A1" sqref="A1"/>
    </sheetView>
  </sheetViews>
  <sheetFormatPr baseColWidth="8" defaultRowHeight="15"/>
  <cols>
    <col width="33" customWidth="1" min="1" max="1"/>
    <col width="24" customWidth="1" min="2" max="2"/>
    <col width="61" customWidth="1" min="3" max="3"/>
    <col width="23" customWidth="1" min="4" max="4"/>
    <col width="26" customWidth="1" min="5" max="5"/>
    <col width="39" customWidth="1" min="6" max="6"/>
  </cols>
  <sheetData>
    <row r="1">
      <c r="A1" s="111" t="inlineStr">
        <is>
          <t>Nom du groupe d'étiquette</t>
        </is>
      </c>
      <c r="B1" s="111" t="inlineStr">
        <is>
          <t>Type d'étiquette</t>
        </is>
      </c>
      <c r="C1" s="111" t="inlineStr">
        <is>
          <t>Etiquettes</t>
        </is>
      </c>
      <c r="D1" s="111" t="inlineStr">
        <is>
          <t>Palette visible</t>
        </is>
      </c>
      <c r="E1" s="111" t="inlineStr">
        <is>
          <t>Palette de couleur</t>
        </is>
      </c>
      <c r="F1" s="111" t="inlineStr">
        <is>
          <t>Couleurs</t>
        </is>
      </c>
    </row>
    <row r="2">
      <c r="A2" s="112" t="inlineStr">
        <is>
          <t>Etapes</t>
        </is>
      </c>
      <c r="B2" s="112" t="inlineStr">
        <is>
          <t>nodeTags</t>
        </is>
      </c>
      <c r="C2" s="112" t="inlineStr">
        <is>
          <t>Pêche:Première vente:Vente transformée:Vente entières</t>
        </is>
      </c>
      <c r="D2" s="112" t="n">
        <v>0</v>
      </c>
      <c r="E2" s="112" t="inlineStr"/>
      <c r="F2" s="112" t="inlineStr">
        <is>
          <t>#403151:#60497a:#ffc000:#e6b8b7</t>
        </is>
      </c>
    </row>
    <row r="3">
      <c r="A3" s="112" t="inlineStr">
        <is>
          <t>Type de noeud</t>
        </is>
      </c>
      <c r="B3" s="112" t="inlineStr">
        <is>
          <t>nodeTags</t>
        </is>
      </c>
      <c r="C3" s="112" t="inlineStr">
        <is>
          <t>produit:secteur:échange</t>
        </is>
      </c>
      <c r="D3" s="112" t="inlineStr"/>
      <c r="E3" s="112" t="inlineStr"/>
      <c r="F3" s="112" t="inlineStr"/>
    </row>
    <row r="4">
      <c r="A4" s="112" t="inlineStr">
        <is>
          <t>Type de donnée</t>
        </is>
      </c>
      <c r="B4" s="112" t="inlineStr">
        <is>
          <t>fluxTags</t>
        </is>
      </c>
      <c r="C4" s="112" t="inlineStr">
        <is>
          <t>Donnée calculée:Donnée collectée</t>
        </is>
      </c>
      <c r="D4" s="112" t="inlineStr"/>
      <c r="E4" s="112" t="inlineStr"/>
      <c r="F4" s="112"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7"/>
  <sheetViews>
    <sheetView workbookViewId="0">
      <selection activeCell="A1" sqref="A1"/>
    </sheetView>
  </sheetViews>
  <sheetFormatPr baseColWidth="8" defaultRowHeight="15"/>
  <cols>
    <col width="28" customWidth="1" min="1" max="1"/>
    <col width="81" customWidth="1" min="2" max="2"/>
    <col width="25" customWidth="1" min="3" max="3"/>
    <col width="27" customWidth="1" min="4" max="4"/>
  </cols>
  <sheetData>
    <row r="1">
      <c r="A1" s="113" t="inlineStr">
        <is>
          <t>Niveau d'aggrégation</t>
        </is>
      </c>
      <c r="B1" s="113" t="inlineStr">
        <is>
          <t>Liste des produits</t>
        </is>
      </c>
      <c r="C1" s="113" t="inlineStr">
        <is>
          <t>Etapes</t>
        </is>
      </c>
      <c r="D1" s="113" t="inlineStr">
        <is>
          <t>Equilibre matière ?</t>
        </is>
      </c>
    </row>
    <row r="2">
      <c r="A2" s="114" t="n">
        <v>1</v>
      </c>
      <c r="B2" s="114" t="inlineStr">
        <is>
          <t>Coquilles Saint-Jacques pêchées en Normandie</t>
        </is>
      </c>
      <c r="C2" s="114" t="inlineStr">
        <is>
          <t>Pêche</t>
        </is>
      </c>
      <c r="D2" s="114" t="n">
        <v>0</v>
      </c>
    </row>
    <row r="3">
      <c r="A3" s="114" t="n">
        <v>1</v>
      </c>
      <c r="B3" s="114" t="inlineStr">
        <is>
          <t>Coquilles Saint-Jacques entières disponibles à la 1ère vente</t>
        </is>
      </c>
      <c r="C3" s="114" t="inlineStr">
        <is>
          <t>Première vente</t>
        </is>
      </c>
      <c r="D3" s="114" t="n">
        <v>1</v>
      </c>
    </row>
    <row r="4">
      <c r="A4" s="114" t="n">
        <v>1</v>
      </c>
      <c r="B4" s="114" t="inlineStr">
        <is>
          <t>Coquilles Saint-Jacques disponibles à la transformation</t>
        </is>
      </c>
      <c r="C4" s="114" t="inlineStr">
        <is>
          <t>Vente transformée</t>
        </is>
      </c>
      <c r="D4" s="114" t="n">
        <v>1</v>
      </c>
    </row>
    <row r="5">
      <c r="A5" s="114" t="n">
        <v>1</v>
      </c>
      <c r="B5" s="114" t="inlineStr">
        <is>
          <t>Coquilles Saint-Jacques entières disponibles à la vente aux consommateurs</t>
        </is>
      </c>
      <c r="C5" s="114" t="inlineStr">
        <is>
          <t>Vente entières</t>
        </is>
      </c>
      <c r="D5" s="114" t="n">
        <v>1</v>
      </c>
    </row>
    <row r="6">
      <c r="A6" s="114" t="n">
        <v>1</v>
      </c>
      <c r="B6" s="114" t="inlineStr">
        <is>
          <t>Coquilles Saint-Jacques en noix disponibles à la vente aux consommateurs</t>
        </is>
      </c>
      <c r="C6" s="114" t="inlineStr">
        <is>
          <t>Vente transformée</t>
        </is>
      </c>
      <c r="D6" s="114" t="n">
        <v>1</v>
      </c>
    </row>
    <row r="7">
      <c r="A7" s="114" t="n">
        <v>1</v>
      </c>
      <c r="B7" s="114" t="inlineStr">
        <is>
          <t>Autres produits de la transformation</t>
        </is>
      </c>
      <c r="C7" s="114" t="inlineStr">
        <is>
          <t>Vente transformée</t>
        </is>
      </c>
      <c r="D7" s="114"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13"/>
  <sheetViews>
    <sheetView workbookViewId="0">
      <selection activeCell="A1" sqref="A1"/>
    </sheetView>
  </sheetViews>
  <sheetFormatPr baseColWidth="8" defaultRowHeight="15"/>
  <cols>
    <col width="28" customWidth="1" min="1" max="1"/>
    <col width="53" customWidth="1" min="2" max="2"/>
    <col width="25" customWidth="1" min="3" max="3"/>
    <col width="27" customWidth="1" min="4" max="4"/>
  </cols>
  <sheetData>
    <row r="1">
      <c r="A1" s="113" t="inlineStr">
        <is>
          <t>Niveau d'aggrégation</t>
        </is>
      </c>
      <c r="B1" s="113" t="inlineStr">
        <is>
          <t>Liste des secteurs</t>
        </is>
      </c>
      <c r="C1" s="113" t="inlineStr">
        <is>
          <t>Etapes</t>
        </is>
      </c>
      <c r="D1" s="113" t="inlineStr">
        <is>
          <t>Equilibre matière ?</t>
        </is>
      </c>
    </row>
    <row r="2">
      <c r="A2" s="114" t="n">
        <v>1</v>
      </c>
      <c r="B2" s="114" t="inlineStr">
        <is>
          <t>Production</t>
        </is>
      </c>
      <c r="C2" s="114" t="inlineStr">
        <is>
          <t>Pêche</t>
        </is>
      </c>
      <c r="D2" s="114" t="n">
        <v>1</v>
      </c>
    </row>
    <row r="3">
      <c r="A3" s="114" t="n">
        <v>1</v>
      </c>
      <c r="B3" s="114" t="inlineStr">
        <is>
          <t>Vente sous halle à marée</t>
        </is>
      </c>
      <c r="C3" s="114" t="inlineStr">
        <is>
          <t>Première vente</t>
        </is>
      </c>
      <c r="D3" s="114" t="n">
        <v>1</v>
      </c>
    </row>
    <row r="4">
      <c r="A4" s="114" t="n">
        <v>1</v>
      </c>
      <c r="B4" s="114" t="inlineStr">
        <is>
          <t>Mareyage</t>
        </is>
      </c>
      <c r="C4" s="114" t="inlineStr">
        <is>
          <t>Première vente</t>
        </is>
      </c>
      <c r="D4" s="114" t="n">
        <v>1</v>
      </c>
    </row>
    <row r="5">
      <c r="A5" s="114" t="n">
        <v>1</v>
      </c>
      <c r="B5" s="114" t="inlineStr">
        <is>
          <t>Vente directe</t>
        </is>
      </c>
      <c r="C5" s="114" t="inlineStr">
        <is>
          <t>Première vente</t>
        </is>
      </c>
      <c r="D5" s="114" t="n">
        <v>1</v>
      </c>
    </row>
    <row r="6">
      <c r="A6" s="114" t="n">
        <v>1</v>
      </c>
      <c r="B6" s="114" t="inlineStr">
        <is>
          <t>Invendus</t>
        </is>
      </c>
      <c r="C6" s="114" t="inlineStr">
        <is>
          <t>Première vente</t>
        </is>
      </c>
      <c r="D6" s="114" t="n">
        <v>0</v>
      </c>
    </row>
    <row r="7">
      <c r="A7" s="114" t="n">
        <v>1</v>
      </c>
      <c r="B7" s="114" t="inlineStr">
        <is>
          <t>Transformation</t>
        </is>
      </c>
      <c r="C7" s="114" t="inlineStr">
        <is>
          <t>Vente transformée</t>
        </is>
      </c>
      <c r="D7" s="114" t="n">
        <v>1</v>
      </c>
    </row>
    <row r="8">
      <c r="A8" s="114" t="n">
        <v>1</v>
      </c>
      <c r="B8" s="114" t="inlineStr">
        <is>
          <t>Vente entières en poissonnerie</t>
        </is>
      </c>
      <c r="C8" s="114" t="inlineStr">
        <is>
          <t>Vente entières</t>
        </is>
      </c>
      <c r="D8" s="114" t="n">
        <v>0</v>
      </c>
    </row>
    <row r="9">
      <c r="A9" s="114" t="n">
        <v>1</v>
      </c>
      <c r="B9" s="114" t="inlineStr">
        <is>
          <t>Vente entières en GMS</t>
        </is>
      </c>
      <c r="C9" s="114" t="inlineStr">
        <is>
          <t>Vente entières</t>
        </is>
      </c>
      <c r="D9" s="114" t="n">
        <v>0</v>
      </c>
    </row>
    <row r="10">
      <c r="A10" s="114" t="n">
        <v>1</v>
      </c>
      <c r="B10" s="114" t="inlineStr">
        <is>
          <t>Vente entières sur les marchés</t>
        </is>
      </c>
      <c r="C10" s="114" t="inlineStr">
        <is>
          <t>Vente entières</t>
        </is>
      </c>
      <c r="D10" s="114" t="n">
        <v>0</v>
      </c>
    </row>
    <row r="11">
      <c r="A11" s="114" t="n">
        <v>1</v>
      </c>
      <c r="B11" s="114" t="inlineStr">
        <is>
          <t>Autres circuits de commercialisation entières</t>
        </is>
      </c>
      <c r="C11" s="114" t="inlineStr">
        <is>
          <t>Vente entières</t>
        </is>
      </c>
      <c r="D11" s="114" t="n">
        <v>0</v>
      </c>
    </row>
    <row r="12">
      <c r="A12" s="114" t="n">
        <v>1</v>
      </c>
      <c r="B12" s="114" t="inlineStr">
        <is>
          <t>Vente en noix en GMS</t>
        </is>
      </c>
      <c r="C12" s="114" t="inlineStr">
        <is>
          <t>Vente transformée</t>
        </is>
      </c>
      <c r="D12" s="114" t="n">
        <v>0</v>
      </c>
    </row>
    <row r="13">
      <c r="A13" s="114" t="n">
        <v>1</v>
      </c>
      <c r="B13" s="114" t="inlineStr">
        <is>
          <t>Autres circuits de commercialisation en noix</t>
        </is>
      </c>
      <c r="C13" s="114" t="inlineStr">
        <is>
          <t>Vente transformée</t>
        </is>
      </c>
      <c r="D13" s="114" t="n">
        <v>0</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C2"/>
  <sheetViews>
    <sheetView workbookViewId="0">
      <selection activeCell="A1" sqref="A1"/>
    </sheetView>
  </sheetViews>
  <sheetFormatPr baseColWidth="8" defaultRowHeight="15"/>
  <cols>
    <col width="28" customWidth="1" min="1" max="1"/>
    <col width="26" customWidth="1" min="2" max="2"/>
    <col width="14" customWidth="1" min="3" max="3"/>
  </cols>
  <sheetData>
    <row r="1">
      <c r="A1" s="113" t="inlineStr">
        <is>
          <t>Niveau d'aggrégation</t>
        </is>
      </c>
      <c r="B1" s="113" t="inlineStr">
        <is>
          <t>Liste des échanges</t>
        </is>
      </c>
      <c r="C1" s="113" t="inlineStr">
        <is>
          <t>Etapes</t>
        </is>
      </c>
    </row>
    <row r="2">
      <c r="A2" s="114" t="n">
        <v>1</v>
      </c>
      <c r="B2" s="114" t="inlineStr">
        <is>
          <t>International</t>
        </is>
      </c>
      <c r="C2" s="114"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O17"/>
  <sheetViews>
    <sheetView workbookViewId="0">
      <selection activeCell="A1" sqref="A1"/>
    </sheetView>
  </sheetViews>
  <sheetFormatPr baseColWidth="8" defaultRowHeight="15"/>
  <cols>
    <col width="73" customWidth="1" min="2" max="2"/>
    <col width="3" customWidth="1" min="3" max="3"/>
    <col width="3" customWidth="1" min="4" max="4"/>
    <col width="3" customWidth="1" min="5" max="5"/>
    <col width="3" customWidth="1" min="6" max="6"/>
    <col width="3" customWidth="1" min="7" max="7"/>
    <col width="3" customWidth="1" min="8" max="8"/>
    <col width="3" customWidth="1" min="9" max="9"/>
    <col width="3" customWidth="1" min="10" max="10"/>
    <col width="3" customWidth="1" min="11" max="11"/>
    <col width="3" customWidth="1" min="12" max="12"/>
    <col width="3" customWidth="1" min="13" max="13"/>
    <col width="3" customWidth="1" min="14" max="14"/>
    <col width="3" customWidth="1" min="15" max="15"/>
  </cols>
  <sheetData>
    <row r="1"/>
    <row r="2">
      <c r="A2" s="115" t="n"/>
      <c r="B2" s="115" t="n"/>
      <c r="C2" s="116" t="inlineStr">
        <is>
          <t>Production</t>
        </is>
      </c>
      <c r="D2" s="116" t="inlineStr">
        <is>
          <t>Vente sous halle à marée</t>
        </is>
      </c>
      <c r="E2" s="116" t="inlineStr">
        <is>
          <t>Mareyage</t>
        </is>
      </c>
      <c r="F2" s="116" t="inlineStr">
        <is>
          <t>Vente directe</t>
        </is>
      </c>
      <c r="G2" s="116" t="inlineStr">
        <is>
          <t>Invendus</t>
        </is>
      </c>
      <c r="H2" s="116" t="inlineStr">
        <is>
          <t>Transformation</t>
        </is>
      </c>
      <c r="I2" s="116" t="inlineStr">
        <is>
          <t>Vente entières en poissonnerie</t>
        </is>
      </c>
      <c r="J2" s="116" t="inlineStr">
        <is>
          <t>Vente entières en GMS</t>
        </is>
      </c>
      <c r="K2" s="116" t="inlineStr">
        <is>
          <t>Vente entières sur les marchés</t>
        </is>
      </c>
      <c r="L2" s="116" t="inlineStr">
        <is>
          <t>Autres circuits de commercialisation entières</t>
        </is>
      </c>
      <c r="M2" s="116" t="inlineStr">
        <is>
          <t>Vente en noix en GMS</t>
        </is>
      </c>
      <c r="N2" s="116" t="inlineStr">
        <is>
          <t>Autres circuits de commercialisation en noix</t>
        </is>
      </c>
      <c r="O2" s="116" t="inlineStr">
        <is>
          <t>International</t>
        </is>
      </c>
    </row>
    <row r="3">
      <c r="B3" s="117" t="inlineStr">
        <is>
          <t>Coquilles Saint-Jacques pêchées en Normandie</t>
        </is>
      </c>
      <c r="C3" t="n">
        <v>0</v>
      </c>
      <c r="D3" t="n">
        <v>0</v>
      </c>
      <c r="E3" t="n">
        <v>0</v>
      </c>
      <c r="F3" t="n">
        <v>0</v>
      </c>
      <c r="G3" t="n">
        <v>0</v>
      </c>
      <c r="H3" t="n">
        <v>0</v>
      </c>
      <c r="I3" t="n">
        <v>0</v>
      </c>
      <c r="J3" t="n">
        <v>0</v>
      </c>
      <c r="K3" t="n">
        <v>0</v>
      </c>
      <c r="L3" t="n">
        <v>0</v>
      </c>
      <c r="M3" t="n">
        <v>0</v>
      </c>
      <c r="N3" t="n">
        <v>0</v>
      </c>
      <c r="O3" t="n">
        <v>0</v>
      </c>
    </row>
    <row r="4">
      <c r="B4" s="117" t="inlineStr">
        <is>
          <t>Coquilles Saint-Jacques entières disponibles à la 1ère vente</t>
        </is>
      </c>
      <c r="C4" t="n">
        <v>1</v>
      </c>
      <c r="D4" t="n">
        <v>0</v>
      </c>
      <c r="E4" t="n">
        <v>0</v>
      </c>
      <c r="F4" t="n">
        <v>0</v>
      </c>
      <c r="G4" t="n">
        <v>0</v>
      </c>
      <c r="H4" t="n">
        <v>0</v>
      </c>
      <c r="I4" t="n">
        <v>0</v>
      </c>
      <c r="J4" t="n">
        <v>0</v>
      </c>
      <c r="K4" t="n">
        <v>0</v>
      </c>
      <c r="L4" t="n">
        <v>0</v>
      </c>
      <c r="M4" t="n">
        <v>0</v>
      </c>
      <c r="N4" t="n">
        <v>0</v>
      </c>
      <c r="O4" t="n">
        <v>1</v>
      </c>
    </row>
    <row r="5">
      <c r="B5" s="117" t="inlineStr">
        <is>
          <t>Coquilles Saint-Jacques disponibles à la transformation</t>
        </is>
      </c>
      <c r="C5" t="n">
        <v>0</v>
      </c>
      <c r="D5" t="n">
        <v>1</v>
      </c>
      <c r="E5" t="n">
        <v>1</v>
      </c>
      <c r="F5" t="n">
        <v>0</v>
      </c>
      <c r="G5" t="n">
        <v>0</v>
      </c>
      <c r="H5" t="n">
        <v>0</v>
      </c>
      <c r="I5" t="n">
        <v>0</v>
      </c>
      <c r="J5" t="n">
        <v>0</v>
      </c>
      <c r="K5" t="n">
        <v>0</v>
      </c>
      <c r="L5" t="n">
        <v>0</v>
      </c>
      <c r="M5" t="n">
        <v>0</v>
      </c>
      <c r="N5" t="n">
        <v>0</v>
      </c>
      <c r="O5" t="n">
        <v>0</v>
      </c>
    </row>
    <row r="6">
      <c r="B6" s="117" t="inlineStr">
        <is>
          <t>Coquilles Saint-Jacques entières disponibles à la vente aux consommateurs</t>
        </is>
      </c>
      <c r="C6" t="n">
        <v>0</v>
      </c>
      <c r="D6" t="n">
        <v>1</v>
      </c>
      <c r="E6" t="n">
        <v>1</v>
      </c>
      <c r="F6" t="n">
        <v>1</v>
      </c>
      <c r="G6" t="n">
        <v>0</v>
      </c>
      <c r="H6" t="n">
        <v>0</v>
      </c>
      <c r="I6" t="n">
        <v>0</v>
      </c>
      <c r="J6" t="n">
        <v>0</v>
      </c>
      <c r="K6" t="n">
        <v>0</v>
      </c>
      <c r="L6" t="n">
        <v>0</v>
      </c>
      <c r="M6" t="n">
        <v>0</v>
      </c>
      <c r="N6" t="n">
        <v>0</v>
      </c>
      <c r="O6" t="n">
        <v>0</v>
      </c>
    </row>
    <row r="7">
      <c r="B7" s="117" t="inlineStr">
        <is>
          <t>Coquilles Saint-Jacques en noix disponibles à la vente aux consommateurs</t>
        </is>
      </c>
      <c r="C7" t="n">
        <v>0</v>
      </c>
      <c r="D7" t="n">
        <v>0</v>
      </c>
      <c r="E7" t="n">
        <v>0</v>
      </c>
      <c r="F7" t="n">
        <v>0</v>
      </c>
      <c r="G7" t="n">
        <v>0</v>
      </c>
      <c r="H7" t="n">
        <v>1</v>
      </c>
      <c r="I7" t="n">
        <v>0</v>
      </c>
      <c r="J7" t="n">
        <v>0</v>
      </c>
      <c r="K7" t="n">
        <v>0</v>
      </c>
      <c r="L7" t="n">
        <v>0</v>
      </c>
      <c r="M7" t="n">
        <v>0</v>
      </c>
      <c r="N7" t="n">
        <v>0</v>
      </c>
      <c r="O7" t="n">
        <v>0</v>
      </c>
    </row>
    <row r="8">
      <c r="B8" s="117" t="inlineStr">
        <is>
          <t>Autres produits de la transformation</t>
        </is>
      </c>
      <c r="C8" t="n">
        <v>0</v>
      </c>
      <c r="D8" t="n">
        <v>0</v>
      </c>
      <c r="E8" t="n">
        <v>0</v>
      </c>
      <c r="F8" t="n">
        <v>0</v>
      </c>
      <c r="G8" t="n">
        <v>0</v>
      </c>
      <c r="H8" t="n">
        <v>1</v>
      </c>
      <c r="I8" t="n">
        <v>0</v>
      </c>
      <c r="J8" t="n">
        <v>0</v>
      </c>
      <c r="K8" t="n">
        <v>0</v>
      </c>
      <c r="L8" t="n">
        <v>0</v>
      </c>
      <c r="M8" t="n">
        <v>0</v>
      </c>
      <c r="N8" t="n">
        <v>0</v>
      </c>
      <c r="O8" t="n">
        <v>0</v>
      </c>
    </row>
    <row r="9">
      <c r="B9" s="118" t="inlineStr"/>
      <c r="C9" t="inlineStr"/>
      <c r="D9" t="inlineStr"/>
      <c r="E9" t="inlineStr"/>
      <c r="F9" t="inlineStr"/>
      <c r="G9" t="inlineStr"/>
      <c r="H9" t="inlineStr"/>
      <c r="I9" t="inlineStr"/>
      <c r="J9" t="inlineStr"/>
      <c r="K9" t="inlineStr"/>
      <c r="L9" t="inlineStr"/>
      <c r="M9" t="inlineStr"/>
      <c r="N9" t="inlineStr"/>
      <c r="O9" t="inlineStr"/>
    </row>
    <row r="10">
      <c r="B10" s="118" t="inlineStr"/>
      <c r="C10" t="inlineStr"/>
      <c r="D10" t="inlineStr"/>
      <c r="E10" t="inlineStr"/>
      <c r="F10" t="inlineStr"/>
      <c r="G10" t="inlineStr"/>
      <c r="H10" t="inlineStr"/>
      <c r="I10" t="inlineStr"/>
      <c r="J10" t="inlineStr"/>
      <c r="K10" t="inlineStr"/>
      <c r="L10" t="inlineStr"/>
      <c r="M10" t="inlineStr"/>
      <c r="N10" t="inlineStr"/>
      <c r="O10" t="inlineStr"/>
    </row>
    <row r="11">
      <c r="B11" s="118" t="inlineStr"/>
      <c r="C11" s="119" t="inlineStr">
        <is>
          <t>Production</t>
        </is>
      </c>
      <c r="D11" s="119" t="inlineStr">
        <is>
          <t>Vente sous halle à marée</t>
        </is>
      </c>
      <c r="E11" s="119" t="inlineStr">
        <is>
          <t>Mareyage</t>
        </is>
      </c>
      <c r="F11" s="119" t="inlineStr">
        <is>
          <t>Vente directe</t>
        </is>
      </c>
      <c r="G11" s="119" t="inlineStr">
        <is>
          <t>Invendus</t>
        </is>
      </c>
      <c r="H11" s="119" t="inlineStr">
        <is>
          <t>Transformation</t>
        </is>
      </c>
      <c r="I11" s="119" t="inlineStr">
        <is>
          <t>Vente entières en poissonnerie</t>
        </is>
      </c>
      <c r="J11" s="119" t="inlineStr">
        <is>
          <t>Vente entières en GMS</t>
        </is>
      </c>
      <c r="K11" s="119" t="inlineStr">
        <is>
          <t>Vente entières sur les marchés</t>
        </is>
      </c>
      <c r="L11" s="119" t="inlineStr">
        <is>
          <t>Autres circuits de commercialisation entières</t>
        </is>
      </c>
      <c r="M11" s="119" t="inlineStr">
        <is>
          <t>Vente en noix en GMS</t>
        </is>
      </c>
      <c r="N11" s="119" t="inlineStr">
        <is>
          <t>Autres circuits de commercialisation en noix</t>
        </is>
      </c>
      <c r="O11" s="119" t="inlineStr">
        <is>
          <t>International</t>
        </is>
      </c>
    </row>
    <row r="12">
      <c r="B12" s="117" t="inlineStr">
        <is>
          <t>Coquilles Saint-Jacques pêchées en Normandie</t>
        </is>
      </c>
      <c r="C12" t="n">
        <v>1</v>
      </c>
      <c r="D12" t="n">
        <v>0</v>
      </c>
      <c r="E12" t="n">
        <v>0</v>
      </c>
      <c r="F12" t="n">
        <v>0</v>
      </c>
      <c r="G12" t="n">
        <v>0</v>
      </c>
      <c r="H12" t="n">
        <v>0</v>
      </c>
      <c r="I12" t="n">
        <v>0</v>
      </c>
      <c r="J12" t="n">
        <v>0</v>
      </c>
      <c r="K12" t="n">
        <v>0</v>
      </c>
      <c r="L12" t="n">
        <v>0</v>
      </c>
      <c r="M12" t="n">
        <v>0</v>
      </c>
      <c r="N12" t="n">
        <v>0</v>
      </c>
      <c r="O12" t="n">
        <v>0</v>
      </c>
    </row>
    <row r="13">
      <c r="B13" s="117" t="inlineStr">
        <is>
          <t>Coquilles Saint-Jacques entières disponibles à la 1ère vente</t>
        </is>
      </c>
      <c r="C13" t="n">
        <v>0</v>
      </c>
      <c r="D13" t="n">
        <v>1</v>
      </c>
      <c r="E13" t="n">
        <v>1</v>
      </c>
      <c r="F13" t="n">
        <v>1</v>
      </c>
      <c r="G13" t="n">
        <v>1</v>
      </c>
      <c r="H13" t="n">
        <v>0</v>
      </c>
      <c r="I13" t="n">
        <v>0</v>
      </c>
      <c r="J13" t="n">
        <v>0</v>
      </c>
      <c r="K13" t="n">
        <v>0</v>
      </c>
      <c r="L13" t="n">
        <v>0</v>
      </c>
      <c r="M13" t="n">
        <v>0</v>
      </c>
      <c r="N13" t="n">
        <v>0</v>
      </c>
      <c r="O13" t="n">
        <v>1</v>
      </c>
    </row>
    <row r="14">
      <c r="B14" s="117" t="inlineStr">
        <is>
          <t>Coquilles Saint-Jacques disponibles à la transformation</t>
        </is>
      </c>
      <c r="C14" t="n">
        <v>0</v>
      </c>
      <c r="D14" t="n">
        <v>0</v>
      </c>
      <c r="E14" t="n">
        <v>0</v>
      </c>
      <c r="F14" t="n">
        <v>0</v>
      </c>
      <c r="G14" t="n">
        <v>0</v>
      </c>
      <c r="H14" t="n">
        <v>1</v>
      </c>
      <c r="I14" t="n">
        <v>0</v>
      </c>
      <c r="J14" t="n">
        <v>0</v>
      </c>
      <c r="K14" t="n">
        <v>0</v>
      </c>
      <c r="L14" t="n">
        <v>0</v>
      </c>
      <c r="M14" t="n">
        <v>0</v>
      </c>
      <c r="N14" t="n">
        <v>0</v>
      </c>
      <c r="O14" t="n">
        <v>0</v>
      </c>
    </row>
    <row r="15">
      <c r="B15" s="117" t="inlineStr">
        <is>
          <t>Coquilles Saint-Jacques entières disponibles à la vente aux consommateurs</t>
        </is>
      </c>
      <c r="C15" t="n">
        <v>0</v>
      </c>
      <c r="D15" t="n">
        <v>0</v>
      </c>
      <c r="E15" t="n">
        <v>0</v>
      </c>
      <c r="F15" t="n">
        <v>0</v>
      </c>
      <c r="G15" t="n">
        <v>0</v>
      </c>
      <c r="H15" t="n">
        <v>0</v>
      </c>
      <c r="I15" t="n">
        <v>1</v>
      </c>
      <c r="J15" t="n">
        <v>1</v>
      </c>
      <c r="K15" t="n">
        <v>1</v>
      </c>
      <c r="L15" t="n">
        <v>1</v>
      </c>
      <c r="M15" t="n">
        <v>0</v>
      </c>
      <c r="N15" t="n">
        <v>0</v>
      </c>
      <c r="O15" t="n">
        <v>0</v>
      </c>
    </row>
    <row r="16">
      <c r="B16" s="117" t="inlineStr">
        <is>
          <t>Coquilles Saint-Jacques en noix disponibles à la vente aux consommateurs</t>
        </is>
      </c>
      <c r="C16" t="n">
        <v>0</v>
      </c>
      <c r="D16" t="n">
        <v>0</v>
      </c>
      <c r="E16" t="n">
        <v>0</v>
      </c>
      <c r="F16" t="n">
        <v>0</v>
      </c>
      <c r="G16" t="n">
        <v>0</v>
      </c>
      <c r="H16" t="n">
        <v>0</v>
      </c>
      <c r="I16" t="n">
        <v>0</v>
      </c>
      <c r="J16" t="n">
        <v>0</v>
      </c>
      <c r="K16" t="n">
        <v>0</v>
      </c>
      <c r="L16" t="n">
        <v>0</v>
      </c>
      <c r="M16" t="n">
        <v>1</v>
      </c>
      <c r="N16" t="n">
        <v>1</v>
      </c>
      <c r="O16" t="n">
        <v>0</v>
      </c>
    </row>
    <row r="17">
      <c r="B17" s="117" t="inlineStr">
        <is>
          <t>Autres produits de la transformation</t>
        </is>
      </c>
      <c r="C17" t="n">
        <v>0</v>
      </c>
      <c r="D17" t="n">
        <v>0</v>
      </c>
      <c r="E17" t="n">
        <v>0</v>
      </c>
      <c r="F17" t="n">
        <v>0</v>
      </c>
      <c r="G17" t="n">
        <v>0</v>
      </c>
      <c r="H17" t="n">
        <v>0</v>
      </c>
      <c r="I17" t="n">
        <v>0</v>
      </c>
      <c r="J17" t="n">
        <v>0</v>
      </c>
      <c r="K17" t="n">
        <v>0</v>
      </c>
      <c r="L17" t="n">
        <v>0</v>
      </c>
      <c r="M17" t="n">
        <v>0</v>
      </c>
      <c r="N17" t="n">
        <v>0</v>
      </c>
      <c r="O17" t="n">
        <v>0</v>
      </c>
    </row>
  </sheetData>
  <conditionalFormatting sqref="C3:O8">
    <cfRule type="cellIs" priority="1" operator="equal" dxfId="6">
      <formula>0</formula>
    </cfRule>
  </conditionalFormatting>
  <conditionalFormatting sqref="C12:O17">
    <cfRule type="cellIs" priority="1" operator="equal" dxfId="6">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I22"/>
  <sheetViews>
    <sheetView workbookViewId="0">
      <selection activeCell="A1" sqref="A1"/>
    </sheetView>
  </sheetViews>
  <sheetFormatPr baseColWidth="8" defaultRowHeight="15"/>
  <cols>
    <col width="81" customWidth="1" min="1" max="1"/>
    <col width="81" customWidth="1" min="2" max="2"/>
    <col width="24" customWidth="1" min="3" max="3"/>
    <col width="26" customWidth="1" min="4" max="4"/>
    <col width="26" customWidth="1" min="5" max="5"/>
    <col width="29" customWidth="1" min="6" max="6"/>
    <col width="19" customWidth="1" min="7" max="7"/>
    <col width="38" customWidth="1" min="8" max="8"/>
    <col width="260" customWidth="1" min="9" max="9"/>
  </cols>
  <sheetData>
    <row r="1">
      <c r="A1" s="111" t="inlineStr">
        <is>
          <t>Origine</t>
        </is>
      </c>
      <c r="B1" s="111" t="inlineStr">
        <is>
          <t>Destination</t>
        </is>
      </c>
      <c r="C1" s="111" t="inlineStr">
        <is>
          <t>Valeur</t>
        </is>
      </c>
      <c r="D1" s="111" t="inlineStr">
        <is>
          <t>unité de référence</t>
        </is>
      </c>
      <c r="E1" s="111" t="inlineStr">
        <is>
          <t>Quantité naturelle</t>
        </is>
      </c>
      <c r="F1" s="111" t="inlineStr">
        <is>
          <t>Facteur de conversion</t>
        </is>
      </c>
      <c r="G1" s="111" t="inlineStr">
        <is>
          <t>Incertitude</t>
        </is>
      </c>
      <c r="H1" s="111" t="inlineStr">
        <is>
          <t>Source</t>
        </is>
      </c>
      <c r="I1" s="111" t="inlineStr">
        <is>
          <t>Hypothèses</t>
        </is>
      </c>
    </row>
    <row r="2">
      <c r="A2" s="112" t="inlineStr">
        <is>
          <t>Coquilles Saint-Jacques pêchées en Normandie</t>
        </is>
      </c>
      <c r="B2" s="112" t="inlineStr">
        <is>
          <t>Production</t>
        </is>
      </c>
      <c r="C2" s="112" t="n">
        <v>22638</v>
      </c>
      <c r="D2" s="112" t="inlineStr">
        <is>
          <t>tonnes</t>
        </is>
      </c>
      <c r="E2" s="112" t="inlineStr"/>
      <c r="F2" s="112" t="inlineStr"/>
      <c r="G2" s="112" t="inlineStr"/>
      <c r="H2" s="112" t="inlineStr">
        <is>
          <t>SIH Ifremer (source 4)</t>
        </is>
      </c>
      <c r="I2" s="112" t="inlineStr"/>
    </row>
    <row r="3">
      <c r="A3" s="112" t="inlineStr">
        <is>
          <t>Production</t>
        </is>
      </c>
      <c r="B3" s="112" t="inlineStr">
        <is>
          <t>Coquilles Saint-Jacques entières disponibles à la 1ère vente</t>
        </is>
      </c>
      <c r="C3" s="112" t="n">
        <v>22638</v>
      </c>
      <c r="D3" s="112" t="inlineStr">
        <is>
          <t>tonnes</t>
        </is>
      </c>
      <c r="E3" s="112" t="inlineStr"/>
      <c r="F3" s="112" t="inlineStr"/>
      <c r="G3" s="112" t="inlineStr"/>
      <c r="H3" s="112" t="inlineStr">
        <is>
          <t>SIH Ifremer (source 4)</t>
        </is>
      </c>
      <c r="I3" s="112" t="inlineStr"/>
    </row>
    <row r="4">
      <c r="A4" s="112" t="inlineStr">
        <is>
          <t>International</t>
        </is>
      </c>
      <c r="B4" s="112" t="inlineStr">
        <is>
          <t>Coquilles Saint-Jacques entières disponibles à la 1ère vente</t>
        </is>
      </c>
      <c r="C4" s="112" t="n">
        <v>2192.4</v>
      </c>
      <c r="D4" s="112" t="inlineStr">
        <is>
          <t>tonnes</t>
        </is>
      </c>
      <c r="E4" s="112" t="n">
        <v>5481</v>
      </c>
      <c r="F4" s="112" t="inlineStr"/>
      <c r="G4" s="112" t="n">
        <v>0.3</v>
      </c>
      <c r="H4" s="112" t="inlineStr">
        <is>
          <t>EUMOFA (source 2)</t>
        </is>
      </c>
      <c r="I4" s="112" t="inlineStr">
        <is>
          <t>La Normandie importe 40% des volumes totaux nationaux importés (dire d’expert).</t>
        </is>
      </c>
    </row>
    <row r="5">
      <c r="A5" s="112" t="inlineStr">
        <is>
          <t>Coquilles Saint-Jacques entières disponibles à la 1ère vente</t>
        </is>
      </c>
      <c r="B5" s="112" t="inlineStr">
        <is>
          <t>International</t>
        </is>
      </c>
      <c r="C5" s="112" t="n">
        <v>3521.54064705882</v>
      </c>
      <c r="D5" s="112" t="inlineStr">
        <is>
          <t>tonnes</t>
        </is>
      </c>
      <c r="E5" s="112" t="n">
        <v>5289</v>
      </c>
      <c r="F5" s="112" t="n">
        <v>0.665823529411765</v>
      </c>
      <c r="G5" s="112" t="n">
        <v>0.25</v>
      </c>
      <c r="H5" s="112" t="inlineStr">
        <is>
          <t>EUMOFA (source 2)</t>
        </is>
      </c>
      <c r="I5" s="112" t="inlineStr">
        <is>
          <t>Un coefficient égale à la part de la production normande (en volume) est affecté aux volumes nationaux exportés.</t>
        </is>
      </c>
    </row>
    <row r="6">
      <c r="A6" s="112" t="inlineStr">
        <is>
          <t>Coquilles Saint-Jacques entières disponibles à la 1ère vente</t>
        </is>
      </c>
      <c r="B6" s="112" t="inlineStr">
        <is>
          <t>Vente sous halle à marée</t>
        </is>
      </c>
      <c r="C6" s="112" t="n">
        <v>11267</v>
      </c>
      <c r="D6" s="112" t="inlineStr">
        <is>
          <t>tonnes</t>
        </is>
      </c>
      <c r="E6" s="112" t="n">
        <v>11267</v>
      </c>
      <c r="F6" s="112" t="inlineStr"/>
      <c r="G6" s="112" t="inlineStr"/>
      <c r="H6" s="112" t="inlineStr">
        <is>
          <t>FranceAgriMer (source 1)</t>
        </is>
      </c>
      <c r="I6" s="112" t="inlineStr"/>
    </row>
    <row r="7">
      <c r="A7" s="112" t="inlineStr">
        <is>
          <t>Coquilles Saint-Jacques entières disponibles à la 1ère vente</t>
        </is>
      </c>
      <c r="B7" s="112" t="inlineStr">
        <is>
          <t>Mareyage</t>
        </is>
      </c>
      <c r="C7" s="112" t="n">
        <v>6517.67564</v>
      </c>
      <c r="D7" s="112" t="inlineStr">
        <is>
          <t>tonnes</t>
        </is>
      </c>
      <c r="E7" s="112" t="n">
        <v>13035.35128</v>
      </c>
      <c r="F7" s="112" t="n">
        <v>0.5</v>
      </c>
      <c r="G7" s="112" t="n">
        <v>0.3</v>
      </c>
      <c r="H7" s="112" t="inlineStr"/>
      <c r="I7" s="112" t="inlineStr">
        <is>
          <t>Flux inconnu : volume affecté = la moitié du reste à vendre (production – vente sous halle à marée – invendus)</t>
        </is>
      </c>
    </row>
    <row r="8">
      <c r="A8" s="112" t="inlineStr">
        <is>
          <t>Coquilles Saint-Jacques entières disponibles à la 1ère vente</t>
        </is>
      </c>
      <c r="B8" s="112" t="inlineStr">
        <is>
          <t>Vente directe</t>
        </is>
      </c>
      <c r="C8" s="112" t="n">
        <v>6517.67564</v>
      </c>
      <c r="D8" s="112" t="inlineStr">
        <is>
          <t>tonnes</t>
        </is>
      </c>
      <c r="E8" s="112" t="n">
        <v>13035.35128</v>
      </c>
      <c r="F8" s="112" t="n">
        <v>0.5</v>
      </c>
      <c r="G8" s="112" t="n">
        <v>0.3</v>
      </c>
      <c r="H8" s="112" t="inlineStr"/>
      <c r="I8" s="112" t="inlineStr">
        <is>
          <t>Flux inconnu : volume affecté = la moitié du reste à vendre (production – vente sous halle à marée – invendus)</t>
        </is>
      </c>
    </row>
    <row r="9">
      <c r="A9" s="112" t="inlineStr">
        <is>
          <t>Coquilles Saint-Jacques entières disponibles à la 1ère vente</t>
        </is>
      </c>
      <c r="B9" s="112" t="inlineStr">
        <is>
          <t>Invendus</t>
        </is>
      </c>
      <c r="C9" s="112" t="n">
        <v>528.04872</v>
      </c>
      <c r="D9" s="112" t="inlineStr">
        <is>
          <t>tonnes</t>
        </is>
      </c>
      <c r="E9" s="112" t="n">
        <v>24302.35128</v>
      </c>
      <c r="F9" s="112" t="n">
        <v>0.0216</v>
      </c>
      <c r="G9" s="112" t="inlineStr"/>
      <c r="H9" s="112" t="inlineStr">
        <is>
          <t>FranceAgriMer (source 1)</t>
        </is>
      </c>
      <c r="I9" s="112" t="inlineStr">
        <is>
          <t>Un coefficient d’invendus en halle à marée est appliqué à la vente via le mareyage et la vente directe</t>
        </is>
      </c>
    </row>
    <row r="10">
      <c r="A10" s="112" t="inlineStr">
        <is>
          <t>Vente sous halle à marée</t>
        </is>
      </c>
      <c r="B10" s="112" t="inlineStr">
        <is>
          <t>Coquilles Saint-Jacques disponibles à la transformation</t>
        </is>
      </c>
      <c r="C10" s="112" t="n">
        <v>6985.54</v>
      </c>
      <c r="D10" s="112" t="inlineStr">
        <is>
          <t>tonnes</t>
        </is>
      </c>
      <c r="E10" s="112" t="n">
        <v>11267</v>
      </c>
      <c r="F10" s="112" t="n">
        <v>0.62</v>
      </c>
      <c r="G10" s="112" t="inlineStr"/>
      <c r="H10" s="112" t="inlineStr">
        <is>
          <t>Rapport Bioéconomie Bleue 2021</t>
        </is>
      </c>
      <c r="I10" s="112" t="inlineStr">
        <is>
          <t>62% des coquilles Saint-Jacques vendues sont destinées à la transformation</t>
        </is>
      </c>
    </row>
    <row r="11">
      <c r="A11" s="112" t="inlineStr">
        <is>
          <t>Vente sous halle à marée</t>
        </is>
      </c>
      <c r="B11" s="112" t="inlineStr">
        <is>
          <t>Coquilles Saint-Jacques entières disponibles à la vente aux consommateurs</t>
        </is>
      </c>
      <c r="C11" s="112" t="n">
        <v>3943.45</v>
      </c>
      <c r="D11" s="112" t="inlineStr">
        <is>
          <t>tonnes</t>
        </is>
      </c>
      <c r="E11" s="112" t="n">
        <v>11267</v>
      </c>
      <c r="F11" s="112" t="n">
        <v>0.35</v>
      </c>
      <c r="G11" s="112" t="inlineStr"/>
      <c r="H11" s="112" t="inlineStr">
        <is>
          <t>Rapport Bioéconomie Bleue 2021</t>
        </is>
      </c>
      <c r="I11" s="112" t="inlineStr">
        <is>
          <t>35% des coquilles Saint-Jacques vendues sont destinées à la vente pour consommation</t>
        </is>
      </c>
    </row>
    <row r="12">
      <c r="A12" s="112" t="inlineStr">
        <is>
          <t>Mareyage</t>
        </is>
      </c>
      <c r="B12" s="112" t="inlineStr">
        <is>
          <t>Coquilles Saint-Jacques disponibles à la transformation</t>
        </is>
      </c>
      <c r="C12" s="112" t="n">
        <v>4040.9588968</v>
      </c>
      <c r="D12" s="112" t="inlineStr">
        <is>
          <t>tonnes</t>
        </is>
      </c>
      <c r="E12" s="112" t="n">
        <v>6517.67564</v>
      </c>
      <c r="F12" s="112" t="n">
        <v>0.62</v>
      </c>
      <c r="G12" s="112" t="inlineStr"/>
      <c r="H12" s="112" t="inlineStr">
        <is>
          <t>Rapport Bioéconomie Bleue 2021</t>
        </is>
      </c>
      <c r="I12" s="112" t="inlineStr">
        <is>
          <t>62% des coquilles Saint-Jacques vendues sont destinées à la transformation</t>
        </is>
      </c>
    </row>
    <row r="13">
      <c r="A13" s="112" t="inlineStr">
        <is>
          <t>Mareyage</t>
        </is>
      </c>
      <c r="B13" s="112" t="inlineStr">
        <is>
          <t>Coquilles Saint-Jacques entières disponibles à la vente aux consommateurs</t>
        </is>
      </c>
      <c r="C13" s="112" t="n">
        <v>2281.186474</v>
      </c>
      <c r="D13" s="112" t="inlineStr">
        <is>
          <t>tonnes</t>
        </is>
      </c>
      <c r="E13" s="112" t="n">
        <v>6517.67564</v>
      </c>
      <c r="F13" s="112" t="n">
        <v>0.35</v>
      </c>
      <c r="G13" s="112" t="inlineStr"/>
      <c r="H13" s="112" t="inlineStr">
        <is>
          <t>Rapport Bioéconomie Bleue 2021</t>
        </is>
      </c>
      <c r="I13" s="112" t="inlineStr">
        <is>
          <t>35% des coquilles Saint-Jacques vendues sont destinées à la vente pour consommation</t>
        </is>
      </c>
    </row>
    <row r="14">
      <c r="A14" s="112" t="inlineStr">
        <is>
          <t>Coquilles Saint-Jacques disponibles à la transformation</t>
        </is>
      </c>
      <c r="B14" s="112" t="inlineStr">
        <is>
          <t>Transformation</t>
        </is>
      </c>
      <c r="C14" s="112" t="n">
        <v>11026.4988968</v>
      </c>
      <c r="D14" s="112" t="inlineStr">
        <is>
          <t>tonnes</t>
        </is>
      </c>
      <c r="E14" s="112" t="n">
        <v>11026.5</v>
      </c>
      <c r="F14" s="112" t="inlineStr"/>
      <c r="G14" s="112" t="inlineStr"/>
      <c r="H14" s="112" t="inlineStr"/>
      <c r="I14" s="112" t="inlineStr"/>
    </row>
    <row r="15">
      <c r="A15" s="112" t="inlineStr">
        <is>
          <t>Transformation</t>
        </is>
      </c>
      <c r="B15" s="112" t="inlineStr">
        <is>
          <t>Coquilles Saint-Jacques en noix disponibles à la vente aux consommateurs</t>
        </is>
      </c>
      <c r="C15" s="112" t="n">
        <v>1488.577351068</v>
      </c>
      <c r="D15" s="112" t="inlineStr">
        <is>
          <t>tonnes</t>
        </is>
      </c>
      <c r="E15" s="112" t="n">
        <v>11026.4988968</v>
      </c>
      <c r="F15" s="112" t="n">
        <v>0.135</v>
      </c>
      <c r="G15" s="112" t="inlineStr"/>
      <c r="H15" s="112" t="inlineStr">
        <is>
          <t>Rapport Bioéconomie Bleue 2021</t>
        </is>
      </c>
      <c r="I15" s="112" t="inlineStr">
        <is>
          <t>les volumes de noix produits par le décorticage représentent 13,5 % des coquilles destinées à la transformation</t>
        </is>
      </c>
    </row>
    <row r="16">
      <c r="A16" s="112" t="inlineStr">
        <is>
          <t>Transformation</t>
        </is>
      </c>
      <c r="B16" s="112" t="inlineStr">
        <is>
          <t>Autres produits de la transformation</t>
        </is>
      </c>
      <c r="C16" s="112" t="n">
        <v>9537.921545732001</v>
      </c>
      <c r="D16" s="112" t="inlineStr">
        <is>
          <t>tonnes</t>
        </is>
      </c>
      <c r="E16" s="112" t="n">
        <v>11026.4988968</v>
      </c>
      <c r="F16" s="112" t="n">
        <v>0.865</v>
      </c>
      <c r="G16" s="112" t="inlineStr"/>
      <c r="H16" s="112" t="inlineStr">
        <is>
          <t>Rapport Bioéconomie Bleue 2021</t>
        </is>
      </c>
      <c r="I16" s="112" t="inlineStr">
        <is>
          <t>les volumes d’autres produits issus du décorticage représentent 86,5 % des coquilles destinées à la transformation</t>
        </is>
      </c>
    </row>
    <row r="17">
      <c r="A17" s="112" t="inlineStr">
        <is>
          <t>Coquilles Saint-Jacques entières disponibles à la vente aux consommateurs</t>
        </is>
      </c>
      <c r="B17" s="112" t="inlineStr">
        <is>
          <t>Vente entières en poissonnerie</t>
        </is>
      </c>
      <c r="C17" s="112" t="n">
        <v>1226.253385378</v>
      </c>
      <c r="D17" s="112" t="inlineStr">
        <is>
          <t>tonnes</t>
        </is>
      </c>
      <c r="E17" s="112" t="n">
        <v>6224.636474</v>
      </c>
      <c r="F17" s="112" t="n">
        <v>0.197</v>
      </c>
      <c r="G17" s="112" t="inlineStr"/>
      <c r="H17" s="112" t="inlineStr">
        <is>
          <t>FranceAgriMer (source 3)</t>
        </is>
      </c>
      <c r="I17" s="112" t="inlineStr">
        <is>
          <t>La part des coquilles entières consommées par les ménages achetées en poissonneries est de 19,7% à l’échelle nationale.</t>
        </is>
      </c>
    </row>
    <row r="18">
      <c r="A18" s="112" t="inlineStr">
        <is>
          <t>Coquilles Saint-Jacques entières disponibles à la vente aux consommateurs</t>
        </is>
      </c>
      <c r="B18" s="112" t="inlineStr">
        <is>
          <t>Vente entières en GMS</t>
        </is>
      </c>
      <c r="C18" s="112" t="n">
        <v>2844.658868618</v>
      </c>
      <c r="D18" s="112" t="inlineStr">
        <is>
          <t>tonnes</t>
        </is>
      </c>
      <c r="E18" s="112" t="n">
        <v>6224.64</v>
      </c>
      <c r="F18" s="112" t="n">
        <v>0.457</v>
      </c>
      <c r="G18" s="112" t="inlineStr"/>
      <c r="H18" s="112" t="inlineStr">
        <is>
          <t>FranceAgriMer (source 3)</t>
        </is>
      </c>
      <c r="I18" s="112" t="inlineStr">
        <is>
          <t>La part des coquilles entières consommées par les ménages achetées en GMS est de 45,7% à l’échelle nationale.</t>
        </is>
      </c>
    </row>
    <row r="19">
      <c r="A19" s="112" t="inlineStr">
        <is>
          <t>Coquilles Saint-Jacques entières disponibles à la vente aux consommateurs</t>
        </is>
      </c>
      <c r="B19" s="112" t="inlineStr">
        <is>
          <t>Vente entières sur les marchés</t>
        </is>
      </c>
      <c r="C19" s="112" t="n">
        <v>378.912296081802</v>
      </c>
      <c r="D19" s="112" t="inlineStr">
        <is>
          <t>tonnes</t>
        </is>
      </c>
      <c r="E19" s="112" t="n">
        <v>6224.64</v>
      </c>
      <c r="F19" s="112" t="n">
        <v>0.309</v>
      </c>
      <c r="G19" s="112" t="inlineStr"/>
      <c r="H19" s="112" t="inlineStr">
        <is>
          <t>FranceAgriMer (source 3)</t>
        </is>
      </c>
      <c r="I19" s="112" t="inlineStr">
        <is>
          <t>La part des coquilles entières consommées par les ménages achetées sur le marché est de 30,9% à l’échelle nationale.</t>
        </is>
      </c>
    </row>
    <row r="20">
      <c r="A20" s="112" t="inlineStr">
        <is>
          <t>Coquilles Saint-Jacques entières disponibles à la vente aux consommateurs</t>
        </is>
      </c>
      <c r="B20" s="112" t="inlineStr">
        <is>
          <t>Autres circuits de commercialisation entières</t>
        </is>
      </c>
      <c r="C20" s="112" t="n">
        <v>236.536186012</v>
      </c>
      <c r="D20" s="112" t="inlineStr">
        <is>
          <t>tonnes</t>
        </is>
      </c>
      <c r="E20" s="112" t="n">
        <v>6224.64</v>
      </c>
      <c r="F20" s="112" t="n">
        <v>0.038</v>
      </c>
      <c r="G20" s="112" t="inlineStr"/>
      <c r="H20" s="112" t="inlineStr">
        <is>
          <t>FranceAgriMer (source 3)</t>
        </is>
      </c>
      <c r="I20" s="112" t="inlineStr">
        <is>
          <t>La part des coquilles entières consommées par les ménages achetées via d’autres circuits est de 3,8% à l’échelle nationale.</t>
        </is>
      </c>
    </row>
    <row r="21">
      <c r="A21" s="112" t="inlineStr">
        <is>
          <t>Coquilles Saint-Jacques en noix disponibles à la vente aux consommateurs</t>
        </is>
      </c>
      <c r="B21" s="112" t="inlineStr">
        <is>
          <t>Vente en noix en GMS</t>
        </is>
      </c>
      <c r="C21" s="112" t="n">
        <v>1092.61577568391</v>
      </c>
      <c r="D21" s="112" t="inlineStr">
        <is>
          <t>tonnes</t>
        </is>
      </c>
      <c r="E21" s="112" t="n">
        <v>1488.577351068</v>
      </c>
      <c r="F21" s="112" t="n">
        <v>0.734</v>
      </c>
      <c r="G21" s="112" t="inlineStr"/>
      <c r="H21" s="112" t="inlineStr">
        <is>
          <t>FranceAgriMer (source 3)</t>
        </is>
      </c>
      <c r="I21" s="112" t="inlineStr">
        <is>
          <t>La part des coquilles en noix fraîche consommées par les ménages achetées en GMS à l’échelle nationale est appliquée. Ici, l’hypothèse est faite que les noix disponibles à la vente après transformation sont fraîches.</t>
        </is>
      </c>
    </row>
    <row r="22">
      <c r="A22" s="112" t="inlineStr">
        <is>
          <t>Coquilles Saint-Jacques en noix disponibles à la vente aux consommateurs</t>
        </is>
      </c>
      <c r="B22" s="112" t="inlineStr">
        <is>
          <t>Autres circuits de commercialisation en noix</t>
        </is>
      </c>
      <c r="C22" s="112" t="n">
        <v>395.961575384088</v>
      </c>
      <c r="D22" s="112" t="inlineStr">
        <is>
          <t>tonnes</t>
        </is>
      </c>
      <c r="E22" s="112" t="n">
        <v>1488.577351068</v>
      </c>
      <c r="F22" s="112" t="n">
        <v>0.266</v>
      </c>
      <c r="G22" s="112" t="inlineStr"/>
      <c r="H22" s="112" t="inlineStr">
        <is>
          <t>FranceAgriMer (source 3)</t>
        </is>
      </c>
      <c r="I22" s="112" t="inlineStr">
        <is>
          <t>La part des coquilles en noix fraîche consommées par les ménages achetées via d’autres circuits de commercialisation à l’échelle nationale est appliquée. Ici, l’hypothèse est faite que les noix disponibles à la vente après transformation sont fraîches.</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D23"/>
  <sheetViews>
    <sheetView workbookViewId="0">
      <selection activeCell="A1" sqref="A1"/>
    </sheetView>
  </sheetViews>
  <sheetFormatPr baseColWidth="8" defaultRowHeight="15"/>
  <cols>
    <col width="81" customWidth="1" min="1" max="1"/>
    <col width="81" customWidth="1" min="2" max="2"/>
    <col width="34" customWidth="1" min="3" max="3"/>
    <col width="24" customWidth="1" min="4" max="4"/>
  </cols>
  <sheetData>
    <row r="1">
      <c r="A1" s="120" t="inlineStr">
        <is>
          <t>Origine</t>
        </is>
      </c>
      <c r="B1" s="120" t="inlineStr">
        <is>
          <t>Destination</t>
        </is>
      </c>
      <c r="C1" s="120" t="inlineStr">
        <is>
          <t>Valeur de sortie du modèle</t>
        </is>
      </c>
      <c r="D1" s="120" t="inlineStr">
        <is>
          <t>Type de donnée</t>
        </is>
      </c>
    </row>
    <row r="2">
      <c r="A2" t="inlineStr">
        <is>
          <t>Production</t>
        </is>
      </c>
      <c r="B2" t="inlineStr">
        <is>
          <t>Coquilles Saint-Jacques entières disponibles à la 1ère vente</t>
        </is>
      </c>
      <c r="C2" t="n">
        <v>21500</v>
      </c>
      <c r="D2" t="inlineStr">
        <is>
          <t>Donnée collectée</t>
        </is>
      </c>
    </row>
    <row r="3">
      <c r="A3" t="inlineStr">
        <is>
          <t>Vente sous halle à marée</t>
        </is>
      </c>
      <c r="B3" t="inlineStr">
        <is>
          <t>Coquilles Saint-Jacques disponibles à la transformation</t>
        </is>
      </c>
      <c r="C3" t="n">
        <v>7410</v>
      </c>
      <c r="D3" t="inlineStr">
        <is>
          <t>Donnée collectée</t>
        </is>
      </c>
    </row>
    <row r="4">
      <c r="A4" t="inlineStr">
        <is>
          <t>Vente sous halle à marée</t>
        </is>
      </c>
      <c r="B4" t="inlineStr">
        <is>
          <t>Coquilles Saint-Jacques entières disponibles à la vente aux consommateurs</t>
        </is>
      </c>
      <c r="C4" t="n">
        <v>3160</v>
      </c>
      <c r="D4" t="inlineStr">
        <is>
          <t>Donnée collectée</t>
        </is>
      </c>
    </row>
    <row r="5">
      <c r="A5" t="inlineStr">
        <is>
          <t>Mareyage</t>
        </is>
      </c>
      <c r="B5" t="inlineStr">
        <is>
          <t>Coquilles Saint-Jacques disponibles à la transformation</t>
        </is>
      </c>
      <c r="C5" t="n">
        <v>4160</v>
      </c>
      <c r="D5" t="inlineStr">
        <is>
          <t>Donnée collectée</t>
        </is>
      </c>
    </row>
    <row r="6">
      <c r="A6" t="inlineStr">
        <is>
          <t>Mareyage</t>
        </is>
      </c>
      <c r="B6" t="inlineStr">
        <is>
          <t>Coquilles Saint-Jacques entières disponibles à la vente aux consommateurs</t>
        </is>
      </c>
      <c r="C6" t="n">
        <v>1760</v>
      </c>
      <c r="D6" t="inlineStr">
        <is>
          <t>Donnée collectée</t>
        </is>
      </c>
    </row>
    <row r="7">
      <c r="A7" t="inlineStr">
        <is>
          <t>Vente directe</t>
        </is>
      </c>
      <c r="B7" t="inlineStr">
        <is>
          <t>Coquilles Saint-Jacques entières disponibles à la vente aux consommateurs</t>
        </is>
      </c>
      <c r="C7" t="n">
        <v>1460</v>
      </c>
      <c r="D7" t="inlineStr">
        <is>
          <t>Donnée calculée</t>
        </is>
      </c>
    </row>
    <row r="8">
      <c r="A8" t="inlineStr">
        <is>
          <t>Transformation</t>
        </is>
      </c>
      <c r="B8" t="inlineStr">
        <is>
          <t>Coquilles Saint-Jacques en noix disponibles à la vente aux consommateurs</t>
        </is>
      </c>
      <c r="C8" t="n">
        <v>1530</v>
      </c>
      <c r="D8" t="inlineStr">
        <is>
          <t>Donnée collectée</t>
        </is>
      </c>
    </row>
    <row r="9">
      <c r="A9" t="inlineStr">
        <is>
          <t>Transformation</t>
        </is>
      </c>
      <c r="B9" t="inlineStr">
        <is>
          <t>Autres produits de la transformation</t>
        </is>
      </c>
      <c r="C9" t="n">
        <v>10000</v>
      </c>
      <c r="D9" t="inlineStr">
        <is>
          <t>Donnée collectée</t>
        </is>
      </c>
    </row>
    <row r="10">
      <c r="A10" t="inlineStr">
        <is>
          <t>International</t>
        </is>
      </c>
      <c r="B10" t="inlineStr">
        <is>
          <t>Coquilles Saint-Jacques entières disponibles à la 1ère vente</t>
        </is>
      </c>
      <c r="C10" t="n">
        <v>1510</v>
      </c>
      <c r="D10" t="inlineStr">
        <is>
          <t>Donnée collectée</t>
        </is>
      </c>
    </row>
    <row r="11">
      <c r="A11" t="inlineStr">
        <is>
          <t>Coquilles Saint-Jacques pêchées en Normandie</t>
        </is>
      </c>
      <c r="B11" t="inlineStr">
        <is>
          <t>Production</t>
        </is>
      </c>
      <c r="C11" t="n">
        <v>21500</v>
      </c>
      <c r="D11" t="inlineStr">
        <is>
          <t>Donnée collectée</t>
        </is>
      </c>
    </row>
    <row r="12">
      <c r="A12" t="inlineStr">
        <is>
          <t>Coquilles Saint-Jacques entières disponibles à la 1ère vente</t>
        </is>
      </c>
      <c r="B12" t="inlineStr">
        <is>
          <t>Vente sous halle à marée</t>
        </is>
      </c>
      <c r="C12" t="n">
        <v>10600</v>
      </c>
      <c r="D12" t="inlineStr">
        <is>
          <t>Donnée collectée</t>
        </is>
      </c>
    </row>
    <row r="13">
      <c r="A13" t="inlineStr">
        <is>
          <t>Coquilles Saint-Jacques entières disponibles à la 1ère vente</t>
        </is>
      </c>
      <c r="B13" t="inlineStr">
        <is>
          <t>Mareyage</t>
        </is>
      </c>
      <c r="C13" t="n">
        <v>5920</v>
      </c>
      <c r="D13" t="inlineStr">
        <is>
          <t>Donnée collectée</t>
        </is>
      </c>
    </row>
    <row r="14">
      <c r="A14" t="inlineStr">
        <is>
          <t>Coquilles Saint-Jacques entières disponibles à la 1ère vente</t>
        </is>
      </c>
      <c r="B14" t="inlineStr">
        <is>
          <t>Vente directe</t>
        </is>
      </c>
      <c r="C14" t="n">
        <v>1460</v>
      </c>
      <c r="D14" t="inlineStr">
        <is>
          <t>Donnée collectée</t>
        </is>
      </c>
    </row>
    <row r="15">
      <c r="A15" t="inlineStr">
        <is>
          <t>Coquilles Saint-Jacques entières disponibles à la 1ère vente</t>
        </is>
      </c>
      <c r="B15" t="inlineStr">
        <is>
          <t>Invendus</t>
        </is>
      </c>
      <c r="C15" t="n">
        <v>583</v>
      </c>
      <c r="D15" t="inlineStr">
        <is>
          <t>Donnée collectée</t>
        </is>
      </c>
    </row>
    <row r="16">
      <c r="A16" t="inlineStr">
        <is>
          <t>Coquilles Saint-Jacques disponibles à la transformation</t>
        </is>
      </c>
      <c r="B16" t="inlineStr">
        <is>
          <t>Transformation</t>
        </is>
      </c>
      <c r="C16" t="n">
        <v>11600</v>
      </c>
      <c r="D16" t="inlineStr">
        <is>
          <t>Donnée collectée</t>
        </is>
      </c>
    </row>
    <row r="17">
      <c r="A17" t="inlineStr">
        <is>
          <t>Coquilles Saint-Jacques entières disponibles à la vente aux consommateurs</t>
        </is>
      </c>
      <c r="B17" t="inlineStr">
        <is>
          <t>Vente entières en poissonnerie</t>
        </is>
      </c>
      <c r="C17" t="n">
        <v>1670</v>
      </c>
      <c r="D17" t="inlineStr">
        <is>
          <t>Donnée collectée</t>
        </is>
      </c>
    </row>
    <row r="18">
      <c r="A18" t="inlineStr">
        <is>
          <t>Coquilles Saint-Jacques entières disponibles à la vente aux consommateurs</t>
        </is>
      </c>
      <c r="B18" t="inlineStr">
        <is>
          <t>Vente entières en GMS</t>
        </is>
      </c>
      <c r="C18" t="n">
        <v>3880</v>
      </c>
      <c r="D18" t="inlineStr">
        <is>
          <t>Donnée collectée</t>
        </is>
      </c>
    </row>
    <row r="19">
      <c r="A19" t="inlineStr">
        <is>
          <t>Coquilles Saint-Jacques entières disponibles à la vente aux consommateurs</t>
        </is>
      </c>
      <c r="B19" t="inlineStr">
        <is>
          <t>Vente entières sur les marchés</t>
        </is>
      </c>
      <c r="C19" t="n">
        <v>516</v>
      </c>
      <c r="D19" t="inlineStr">
        <is>
          <t>Donnée collectée</t>
        </is>
      </c>
    </row>
    <row r="20">
      <c r="A20" t="inlineStr">
        <is>
          <t>Coquilles Saint-Jacques entières disponibles à la vente aux consommateurs</t>
        </is>
      </c>
      <c r="B20" t="inlineStr">
        <is>
          <t>Autres circuits de commercialisation entières</t>
        </is>
      </c>
      <c r="C20" t="n">
        <v>322</v>
      </c>
      <c r="D20" t="inlineStr">
        <is>
          <t>Donnée collectée</t>
        </is>
      </c>
    </row>
    <row r="21">
      <c r="A21" t="inlineStr">
        <is>
          <t>Coquilles Saint-Jacques en noix disponibles à la vente aux consommateurs</t>
        </is>
      </c>
      <c r="B21" t="inlineStr">
        <is>
          <t>Vente en noix en GMS</t>
        </is>
      </c>
      <c r="C21" t="n">
        <v>1120</v>
      </c>
      <c r="D21" t="inlineStr">
        <is>
          <t>Donnée collectée</t>
        </is>
      </c>
    </row>
    <row r="22">
      <c r="A22" t="inlineStr">
        <is>
          <t>Coquilles Saint-Jacques en noix disponibles à la vente aux consommateurs</t>
        </is>
      </c>
      <c r="B22" t="inlineStr">
        <is>
          <t>Autres circuits de commercialisation en noix</t>
        </is>
      </c>
      <c r="C22" t="n">
        <v>407</v>
      </c>
      <c r="D22" t="inlineStr">
        <is>
          <t>Donnée collectée</t>
        </is>
      </c>
    </row>
    <row r="23">
      <c r="A23" t="inlineStr">
        <is>
          <t>Coquilles Saint-Jacques entières disponibles à la 1ère vente</t>
        </is>
      </c>
      <c r="B23" t="inlineStr">
        <is>
          <t>International</t>
        </is>
      </c>
      <c r="C23" t="n">
        <v>4430</v>
      </c>
      <c r="D23" t="inlineStr">
        <is>
          <t>Donnée collectée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Y10"/>
  <sheetViews>
    <sheetView workbookViewId="0">
      <selection activeCell="A1" sqref="A1"/>
    </sheetView>
  </sheetViews>
  <sheetFormatPr baseColWidth="8" defaultRowHeight="15"/>
  <cols>
    <col width="21" customWidth="1" min="1" max="1"/>
    <col width="11" customWidth="1" min="2" max="2"/>
    <col width="11" customWidth="1" min="3" max="3"/>
    <col width="13" customWidth="1" min="4" max="4"/>
    <col width="14" customWidth="1" min="5" max="5"/>
    <col width="109" customWidth="1" min="6" max="6"/>
    <col width="12" customWidth="1" min="7" max="7"/>
    <col width="12" customWidth="1" min="8" max="8"/>
    <col width="109" customWidth="1" min="9" max="9"/>
    <col width="12" customWidth="1" min="10" max="10"/>
    <col width="10" customWidth="1" min="11" max="11"/>
    <col width="128" customWidth="1" min="12" max="12"/>
    <col width="12" customWidth="1" min="13" max="13"/>
    <col width="10" customWidth="1" min="14" max="14"/>
    <col width="115" customWidth="1" min="15" max="15"/>
    <col width="12" customWidth="1" min="16" max="16"/>
    <col width="10" customWidth="1" min="17" max="17"/>
    <col width="106" customWidth="1" min="18" max="18"/>
    <col width="12" customWidth="1" min="19" max="19"/>
    <col width="10" customWidth="1" min="20" max="20"/>
    <col width="115" customWidth="1" min="21" max="21"/>
    <col width="12" customWidth="1" min="22" max="22"/>
    <col width="10" customWidth="1" min="23" max="23"/>
    <col width="130" customWidth="1" min="24" max="24"/>
    <col width="12" customWidth="1" min="25" max="25"/>
  </cols>
  <sheetData>
    <row r="1">
      <c r="A1" s="120" t="inlineStr">
        <is>
          <t>contrainte id</t>
        </is>
      </c>
      <c r="B1" s="120" t="inlineStr">
        <is>
          <t>min</t>
        </is>
      </c>
      <c r="C1" s="120" t="inlineStr">
        <is>
          <t>max</t>
        </is>
      </c>
      <c r="D1" s="120" t="inlineStr">
        <is>
          <t>type</t>
        </is>
      </c>
      <c r="E1" s="120" t="inlineStr">
        <is>
          <t>var id</t>
        </is>
      </c>
      <c r="F1" s="120" t="inlineStr">
        <is>
          <t>nom var</t>
        </is>
      </c>
      <c r="G1" s="120" t="inlineStr">
        <is>
          <t>coef</t>
        </is>
      </c>
      <c r="H1" s="120" t="inlineStr">
        <is>
          <t>etc.</t>
        </is>
      </c>
      <c r="I1" s="120" t="inlineStr"/>
      <c r="J1" s="120" t="inlineStr"/>
      <c r="K1" s="120" t="inlineStr"/>
      <c r="L1" s="120" t="inlineStr"/>
      <c r="M1" s="120" t="inlineStr"/>
      <c r="N1" s="120" t="inlineStr"/>
      <c r="O1" s="120" t="inlineStr"/>
      <c r="P1" s="120" t="inlineStr"/>
      <c r="Q1" s="120" t="inlineStr"/>
      <c r="R1" s="120" t="inlineStr"/>
      <c r="S1" s="120" t="inlineStr"/>
      <c r="T1" s="120" t="inlineStr"/>
      <c r="U1" s="120" t="inlineStr"/>
      <c r="V1" s="120" t="inlineStr"/>
      <c r="W1" s="120" t="inlineStr"/>
      <c r="X1" s="120" t="inlineStr"/>
      <c r="Y1" s="120" t="inlineStr"/>
    </row>
    <row r="2">
      <c r="A2" t="n">
        <v>0</v>
      </c>
      <c r="B2" t="n">
        <v>0</v>
      </c>
      <c r="C2" t="n">
        <v>0</v>
      </c>
      <c r="D2" t="inlineStr">
        <is>
          <t>nodes</t>
        </is>
      </c>
      <c r="E2" t="n">
        <v>0</v>
      </c>
      <c r="F2" t="inlineStr">
        <is>
          <t>Production -&gt; Coquilles Saint-Jacques entières disponibles à la 1ère vente</t>
        </is>
      </c>
      <c r="G2" t="n">
        <v>1</v>
      </c>
      <c r="H2" t="n">
        <v>8</v>
      </c>
      <c r="I2" t="inlineStr">
        <is>
          <t>International -&gt; Coquilles Saint-Jacques entières disponibles à la 1ère vente</t>
        </is>
      </c>
      <c r="J2" t="n">
        <v>1</v>
      </c>
      <c r="K2" t="n">
        <v>10</v>
      </c>
      <c r="L2" t="inlineStr">
        <is>
          <t>Coquilles Saint-Jacques entières disponibles à la 1ère vente -&gt; Vente sous halle à marée</t>
        </is>
      </c>
      <c r="M2" t="n">
        <v>-1</v>
      </c>
      <c r="N2" t="n">
        <v>11</v>
      </c>
      <c r="O2" t="inlineStr">
        <is>
          <t>Coquilles Saint-Jacques entières disponibles à la 1ère vente -&gt; Mareyage</t>
        </is>
      </c>
      <c r="P2" t="n">
        <v>-1</v>
      </c>
      <c r="Q2" t="n">
        <v>12</v>
      </c>
      <c r="R2" t="inlineStr">
        <is>
          <t>Coquilles Saint-Jacques entières disponibles à la 1ère vente -&gt; Vente directe</t>
        </is>
      </c>
      <c r="S2" t="n">
        <v>-1</v>
      </c>
      <c r="T2" t="n">
        <v>13</v>
      </c>
      <c r="U2" t="inlineStr">
        <is>
          <t>Coquilles Saint-Jacques entières disponibles à la 1ère vente -&gt; Invendus</t>
        </is>
      </c>
      <c r="V2" t="n">
        <v>-1</v>
      </c>
      <c r="W2" t="n">
        <v>21</v>
      </c>
      <c r="X2" t="inlineStr">
        <is>
          <t>Coquilles Saint-Jacques entières disponibles à la 1ère vente -&gt; International</t>
        </is>
      </c>
      <c r="Y2" t="n">
        <v>-1</v>
      </c>
    </row>
    <row r="3">
      <c r="A3" t="n">
        <v>1</v>
      </c>
      <c r="B3" t="n">
        <v>0</v>
      </c>
      <c r="C3" t="n">
        <v>0</v>
      </c>
      <c r="D3" t="inlineStr">
        <is>
          <t>nodes</t>
        </is>
      </c>
      <c r="E3" t="n">
        <v>1</v>
      </c>
      <c r="F3" t="inlineStr">
        <is>
          <t>Vente sous halle à marée -&gt; Coquilles Saint-Jacques disponibles à la transformation</t>
        </is>
      </c>
      <c r="G3" t="n">
        <v>1</v>
      </c>
      <c r="H3" t="n">
        <v>3</v>
      </c>
      <c r="I3" t="inlineStr">
        <is>
          <t>Mareyage -&gt; Coquilles Saint-Jacques disponibles à la transformation</t>
        </is>
      </c>
      <c r="J3" t="n">
        <v>1</v>
      </c>
      <c r="K3" t="n">
        <v>14</v>
      </c>
      <c r="L3" t="inlineStr">
        <is>
          <t>Coquilles Saint-Jacques disponibles à la transformation -&gt; Transformation</t>
        </is>
      </c>
      <c r="M3" t="n">
        <v>-1</v>
      </c>
      <c r="N3" t="inlineStr"/>
      <c r="O3" t="inlineStr"/>
      <c r="P3" t="inlineStr"/>
      <c r="Q3" t="inlineStr"/>
      <c r="R3" t="inlineStr"/>
      <c r="S3" t="inlineStr"/>
      <c r="T3" t="inlineStr"/>
      <c r="U3" t="inlineStr"/>
      <c r="V3" t="inlineStr"/>
      <c r="W3" t="inlineStr"/>
      <c r="X3" t="inlineStr"/>
      <c r="Y3" t="inlineStr"/>
    </row>
    <row r="4">
      <c r="A4" t="n">
        <v>2</v>
      </c>
      <c r="B4" t="n">
        <v>0</v>
      </c>
      <c r="C4" t="n">
        <v>0</v>
      </c>
      <c r="D4" t="inlineStr">
        <is>
          <t>nodes</t>
        </is>
      </c>
      <c r="E4" t="n">
        <v>2</v>
      </c>
      <c r="F4" t="inlineStr">
        <is>
          <t>Vente sous halle à marée -&gt; Coquilles Saint-Jacques entières disponibles à la vente aux consommateurs</t>
        </is>
      </c>
      <c r="G4" t="n">
        <v>1</v>
      </c>
      <c r="H4" t="n">
        <v>4</v>
      </c>
      <c r="I4" t="inlineStr">
        <is>
          <t>Mareyage -&gt; Coquilles Saint-Jacques entières disponibles à la vente aux consommateurs</t>
        </is>
      </c>
      <c r="J4" t="n">
        <v>1</v>
      </c>
      <c r="K4" t="n">
        <v>5</v>
      </c>
      <c r="L4" t="inlineStr">
        <is>
          <t>Vente directe -&gt; Coquilles Saint-Jacques entières disponibles à la vente aux consommateurs</t>
        </is>
      </c>
      <c r="M4" t="n">
        <v>1</v>
      </c>
      <c r="N4" t="n">
        <v>15</v>
      </c>
      <c r="O4" t="inlineStr">
        <is>
          <t>Coquilles Saint-Jacques entières disponibles à la vente aux consommateurs -&gt; Vente entières en poissonnerie</t>
        </is>
      </c>
      <c r="P4" t="n">
        <v>-1</v>
      </c>
      <c r="Q4" t="n">
        <v>16</v>
      </c>
      <c r="R4" t="inlineStr">
        <is>
          <t>Coquilles Saint-Jacques entières disponibles à la vente aux consommateurs -&gt; Vente entières en GMS</t>
        </is>
      </c>
      <c r="S4" t="n">
        <v>-1</v>
      </c>
      <c r="T4" t="n">
        <v>17</v>
      </c>
      <c r="U4" t="inlineStr">
        <is>
          <t>Coquilles Saint-Jacques entières disponibles à la vente aux consommateurs -&gt; Vente entières sur les marchés</t>
        </is>
      </c>
      <c r="V4" t="n">
        <v>-1</v>
      </c>
      <c r="W4" t="n">
        <v>18</v>
      </c>
      <c r="X4" t="inlineStr">
        <is>
          <t>Coquilles Saint-Jacques entières disponibles à la vente aux consommateurs -&gt; Autres circuits de commercialisation entières</t>
        </is>
      </c>
      <c r="Y4" t="n">
        <v>-1</v>
      </c>
    </row>
    <row r="5">
      <c r="A5" t="n">
        <v>3</v>
      </c>
      <c r="B5" t="n">
        <v>0</v>
      </c>
      <c r="C5" t="n">
        <v>0</v>
      </c>
      <c r="D5" t="inlineStr">
        <is>
          <t>nodes</t>
        </is>
      </c>
      <c r="E5" t="n">
        <v>6</v>
      </c>
      <c r="F5" t="inlineStr">
        <is>
          <t>Transformation -&gt; Coquilles Saint-Jacques en noix disponibles à la vente aux consommateurs</t>
        </is>
      </c>
      <c r="G5" t="n">
        <v>1</v>
      </c>
      <c r="H5" t="n">
        <v>19</v>
      </c>
      <c r="I5" t="inlineStr">
        <is>
          <t>Coquilles Saint-Jacques en noix disponibles à la vente aux consommateurs -&gt; Vente en noix en GMS</t>
        </is>
      </c>
      <c r="J5" t="n">
        <v>-1</v>
      </c>
      <c r="K5" t="n">
        <v>20</v>
      </c>
      <c r="L5" t="inlineStr">
        <is>
          <t>Coquilles Saint-Jacques en noix disponibles à la vente aux consommateurs -&gt; Autres circuits de commercialisation en noix</t>
        </is>
      </c>
      <c r="M5" t="n">
        <v>-1</v>
      </c>
      <c r="N5" t="inlineStr"/>
      <c r="O5" t="inlineStr"/>
      <c r="P5" t="inlineStr"/>
      <c r="Q5" t="inlineStr"/>
      <c r="R5" t="inlineStr"/>
      <c r="S5" t="inlineStr"/>
      <c r="T5" t="inlineStr"/>
      <c r="U5" t="inlineStr"/>
      <c r="V5" t="inlineStr"/>
      <c r="W5" t="inlineStr"/>
      <c r="X5" t="inlineStr"/>
      <c r="Y5" t="inlineStr"/>
    </row>
    <row r="6">
      <c r="A6" t="n">
        <v>4</v>
      </c>
      <c r="B6" t="n">
        <v>0</v>
      </c>
      <c r="C6" t="n">
        <v>0</v>
      </c>
      <c r="D6" t="inlineStr">
        <is>
          <t>nodes</t>
        </is>
      </c>
      <c r="E6" t="n">
        <v>0</v>
      </c>
      <c r="F6" t="inlineStr">
        <is>
          <t>Production -&gt; Coquilles Saint-Jacques entières disponibles à la 1ère vente</t>
        </is>
      </c>
      <c r="G6" t="n">
        <v>-1</v>
      </c>
      <c r="H6" t="n">
        <v>9</v>
      </c>
      <c r="I6" t="inlineStr">
        <is>
          <t>Coquilles Saint-Jacques pêchées en Normandie -&gt; Production</t>
        </is>
      </c>
      <c r="J6" t="n">
        <v>1</v>
      </c>
      <c r="K6" t="inlineStr"/>
      <c r="L6" t="inlineStr"/>
      <c r="M6" t="inlineStr"/>
      <c r="N6" t="inlineStr"/>
      <c r="O6" t="inlineStr"/>
      <c r="P6" t="inlineStr"/>
      <c r="Q6" t="inlineStr"/>
      <c r="R6" t="inlineStr"/>
      <c r="S6" t="inlineStr"/>
      <c r="T6" t="inlineStr"/>
      <c r="U6" t="inlineStr"/>
      <c r="V6" t="inlineStr"/>
      <c r="W6" t="inlineStr"/>
      <c r="X6" t="inlineStr"/>
      <c r="Y6" t="inlineStr"/>
    </row>
    <row r="7">
      <c r="A7" t="n">
        <v>5</v>
      </c>
      <c r="B7" t="n">
        <v>0</v>
      </c>
      <c r="C7" t="n">
        <v>0</v>
      </c>
      <c r="D7" t="inlineStr">
        <is>
          <t>nodes</t>
        </is>
      </c>
      <c r="E7" t="n">
        <v>1</v>
      </c>
      <c r="F7" t="inlineStr">
        <is>
          <t>Vente sous halle à marée -&gt; Coquilles Saint-Jacques disponibles à la transformation</t>
        </is>
      </c>
      <c r="G7" t="n">
        <v>-1</v>
      </c>
      <c r="H7" t="n">
        <v>2</v>
      </c>
      <c r="I7" t="inlineStr">
        <is>
          <t>Vente sous halle à marée -&gt; Coquilles Saint-Jacques entières disponibles à la vente aux consommateurs</t>
        </is>
      </c>
      <c r="J7" t="n">
        <v>-1</v>
      </c>
      <c r="K7" t="n">
        <v>10</v>
      </c>
      <c r="L7" t="inlineStr">
        <is>
          <t>Coquilles Saint-Jacques entières disponibles à la 1ère vente -&gt; Vente sous halle à marée</t>
        </is>
      </c>
      <c r="M7" t="n">
        <v>1</v>
      </c>
      <c r="N7" t="inlineStr"/>
      <c r="O7" t="inlineStr"/>
      <c r="P7" t="inlineStr"/>
      <c r="Q7" t="inlineStr"/>
      <c r="R7" t="inlineStr"/>
      <c r="S7" t="inlineStr"/>
      <c r="T7" t="inlineStr"/>
      <c r="U7" t="inlineStr"/>
      <c r="V7" t="inlineStr"/>
      <c r="W7" t="inlineStr"/>
      <c r="X7" t="inlineStr"/>
      <c r="Y7" t="inlineStr"/>
    </row>
    <row r="8">
      <c r="A8" t="n">
        <v>6</v>
      </c>
      <c r="B8" t="n">
        <v>0</v>
      </c>
      <c r="C8" t="n">
        <v>0</v>
      </c>
      <c r="D8" t="inlineStr">
        <is>
          <t>nodes</t>
        </is>
      </c>
      <c r="E8" t="n">
        <v>3</v>
      </c>
      <c r="F8" t="inlineStr">
        <is>
          <t>Mareyage -&gt; Coquilles Saint-Jacques disponibles à la transformation</t>
        </is>
      </c>
      <c r="G8" t="n">
        <v>-1</v>
      </c>
      <c r="H8" t="n">
        <v>4</v>
      </c>
      <c r="I8" t="inlineStr">
        <is>
          <t>Mareyage -&gt; Coquilles Saint-Jacques entières disponibles à la vente aux consommateurs</t>
        </is>
      </c>
      <c r="J8" t="n">
        <v>-1</v>
      </c>
      <c r="K8" t="n">
        <v>11</v>
      </c>
      <c r="L8" t="inlineStr">
        <is>
          <t>Coquilles Saint-Jacques entières disponibles à la 1ère vente -&gt; Mareyage</t>
        </is>
      </c>
      <c r="M8" t="n">
        <v>1</v>
      </c>
      <c r="N8" t="inlineStr"/>
      <c r="O8" t="inlineStr"/>
      <c r="P8" t="inlineStr"/>
      <c r="Q8" t="inlineStr"/>
      <c r="R8" t="inlineStr"/>
      <c r="S8" t="inlineStr"/>
      <c r="T8" t="inlineStr"/>
      <c r="U8" t="inlineStr"/>
      <c r="V8" t="inlineStr"/>
      <c r="W8" t="inlineStr"/>
      <c r="X8" t="inlineStr"/>
      <c r="Y8" t="inlineStr"/>
    </row>
    <row r="9">
      <c r="A9" t="n">
        <v>7</v>
      </c>
      <c r="B9" t="n">
        <v>0</v>
      </c>
      <c r="C9" t="n">
        <v>0</v>
      </c>
      <c r="D9" t="inlineStr">
        <is>
          <t>nodes</t>
        </is>
      </c>
      <c r="E9" t="n">
        <v>5</v>
      </c>
      <c r="F9" t="inlineStr">
        <is>
          <t>Vente directe -&gt; Coquilles Saint-Jacques entières disponibles à la vente aux consommateurs</t>
        </is>
      </c>
      <c r="G9" t="n">
        <v>-1</v>
      </c>
      <c r="H9" t="n">
        <v>12</v>
      </c>
      <c r="I9" t="inlineStr">
        <is>
          <t>Coquilles Saint-Jacques entières disponibles à la 1ère vente -&gt; Vente directe</t>
        </is>
      </c>
      <c r="J9" t="n">
        <v>1</v>
      </c>
      <c r="K9" t="inlineStr"/>
      <c r="L9" t="inlineStr"/>
      <c r="M9" t="inlineStr"/>
      <c r="N9" t="inlineStr"/>
      <c r="O9" t="inlineStr"/>
      <c r="P9" t="inlineStr"/>
      <c r="Q9" t="inlineStr"/>
      <c r="R9" t="inlineStr"/>
      <c r="S9" t="inlineStr"/>
      <c r="T9" t="inlineStr"/>
      <c r="U9" t="inlineStr"/>
      <c r="V9" t="inlineStr"/>
      <c r="W9" t="inlineStr"/>
      <c r="X9" t="inlineStr"/>
      <c r="Y9" t="inlineStr"/>
    </row>
    <row r="10">
      <c r="A10" t="n">
        <v>8</v>
      </c>
      <c r="B10" t="n">
        <v>0</v>
      </c>
      <c r="C10" t="n">
        <v>0</v>
      </c>
      <c r="D10" t="inlineStr">
        <is>
          <t>nodes</t>
        </is>
      </c>
      <c r="E10" t="n">
        <v>6</v>
      </c>
      <c r="F10" t="inlineStr">
        <is>
          <t>Transformation -&gt; Coquilles Saint-Jacques en noix disponibles à la vente aux consommateurs</t>
        </is>
      </c>
      <c r="G10" t="n">
        <v>-1</v>
      </c>
      <c r="H10" t="n">
        <v>7</v>
      </c>
      <c r="I10" t="inlineStr">
        <is>
          <t>Transformation -&gt; Autres produits de la transformation</t>
        </is>
      </c>
      <c r="J10" t="n">
        <v>-1</v>
      </c>
      <c r="K10" t="n">
        <v>14</v>
      </c>
      <c r="L10" t="inlineStr">
        <is>
          <t>Coquilles Saint-Jacques disponibles à la transformation -&gt; Transformation</t>
        </is>
      </c>
      <c r="M10" t="n">
        <v>1</v>
      </c>
      <c r="N10" t="inlineStr"/>
      <c r="O10" t="inlineStr"/>
      <c r="P10" t="inlineStr"/>
      <c r="Q10" t="inlineStr"/>
      <c r="R10" t="inlineStr"/>
      <c r="S10" t="inlineStr"/>
      <c r="T10" t="inlineStr"/>
      <c r="U10" t="inlineStr"/>
      <c r="V10" t="inlineStr"/>
      <c r="W10" t="inlineStr"/>
      <c r="X10" t="inlineStr"/>
      <c r="Y10"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language xmlns:dc="http://purl.org/dc/elements/1.1/">fr-FR</dc:language>
  <dcterms:created xmlns:dcterms="http://purl.org/dc/terms/" xmlns:xsi="http://www.w3.org/2001/XMLSchema-instance" xsi:type="dcterms:W3CDTF">2022-12-20T11:12:01Z</dcterms:created>
  <dcterms:modified xmlns:dcterms="http://purl.org/dc/terms/" xmlns:xsi="http://www.w3.org/2001/XMLSchema-instance" xsi:type="dcterms:W3CDTF">2023-01-19T04:16:34Z</dcterms:modified>
  <cp:lastModifiedBy>julie</cp:lastModifiedBy>
  <cp:revision>336</cp:revision>
</cp:coreProperties>
</file>