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103" yWindow="1103" windowWidth="21600" windowHeight="11422" tabRatio="600" firstSheet="3" activeTab="7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Structure des flux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Min Max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  <sheet xmlns:r="http://schemas.openxmlformats.org/officeDocument/2006/relationships" name="Feuil1" sheetId="12" state="visible" r:id="rId12"/>
  </sheets>
  <definedNames/>
  <calcPr calcId="191029" fullCalcOnLoad="1"/>
  <pivotCaches>
    <pivotCache xmlns:r="http://schemas.openxmlformats.org/officeDocument/2006/relationships" cacheId="0" r:id="rId13"/>
  </pivotCaches>
</workbook>
</file>

<file path=xl/styles.xml><?xml version="1.0" encoding="utf-8"?>
<styleSheet xmlns="http://schemas.openxmlformats.org/spreadsheetml/2006/main">
  <numFmts count="0"/>
  <fonts count="14">
    <font>
      <name val="Calibri"/>
      <color theme="1"/>
      <sz val="11"/>
      <scheme val="minor"/>
    </font>
    <font>
      <name val="Verdana"/>
      <b val="1"/>
      <sz val="10"/>
    </font>
    <font>
      <name val="Calibri"/>
      <color indexed="64"/>
      <sz val="11"/>
      <scheme val="minor"/>
    </font>
    <font>
      <name val="Calibri"/>
      <sz val="11"/>
      <scheme val="minor"/>
    </font>
    <font>
      <name val="Calibri"/>
      <color indexed="48"/>
      <sz val="11"/>
      <scheme val="minor"/>
    </font>
    <font>
      <name val="Calibri"/>
      <b val="1"/>
      <color indexed="64"/>
      <sz val="11"/>
    </font>
    <font>
      <name val="Calibri"/>
      <color theme="0" tint="-0.499984740745262"/>
      <sz val="11"/>
      <scheme val="minor"/>
    </font>
    <font>
      <name val="Calibri"/>
      <color theme="8"/>
      <sz val="11"/>
      <scheme val="minor"/>
    </font>
    <font>
      <name val="Calibri"/>
      <b val="1"/>
      <color theme="1"/>
      <sz val="11"/>
      <scheme val="minor"/>
    </font>
    <font>
      <name val="Calibri"/>
      <b val="1"/>
      <sz val="11"/>
      <scheme val="minor"/>
    </font>
    <font>
      <name val="Calibri"/>
      <b val="1"/>
      <sz val="11"/>
    </font>
    <font>
      <name val="Calibri"/>
      <color theme="1"/>
      <sz val="11"/>
      <scheme val="minor"/>
    </font>
    <font>
      <b val="1"/>
    </font>
    <font>
      <b val="1"/>
      <color rgb="00FFFFFF"/>
    </font>
  </fonts>
  <fills count="3">
    <fill>
      <patternFill/>
    </fill>
    <fill>
      <patternFill patternType="gray125"/>
    </fill>
    <fill>
      <patternFill patternType="solid">
        <fgColor rgb="00799939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2">
    <xf numFmtId="0" fontId="11" fillId="0" borderId="0"/>
    <xf numFmtId="0" fontId="11" fillId="0" borderId="0"/>
  </cellStyleXfs>
  <cellXfs count="25">
    <xf numFmtId="0" fontId="0" fillId="0" borderId="0" pivotButton="0" quotePrefix="0" xfId="0"/>
    <xf numFmtId="0" fontId="0" fillId="0" borderId="0" pivotButton="0" quotePrefix="0" xfId="0"/>
    <xf numFmtId="0" fontId="1" fillId="0" borderId="0" pivotButton="0" quotePrefix="0" xfId="0"/>
    <xf numFmtId="11" fontId="0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4" fillId="0" borderId="0" pivotButton="0" quotePrefix="0" xfId="0"/>
    <xf numFmtId="3" fontId="0" fillId="0" borderId="0" pivotButton="0" quotePrefix="0" xfId="0"/>
    <xf numFmtId="0" fontId="5" fillId="0" borderId="0" pivotButton="0" quotePrefix="0" xfId="0"/>
    <xf numFmtId="3" fontId="5" fillId="0" borderId="0" pivotButton="0" quotePrefix="0" xfId="0"/>
    <xf numFmtId="0" fontId="6" fillId="0" borderId="0" pivotButton="0" quotePrefix="0" xfId="0"/>
    <xf numFmtId="3" fontId="6" fillId="0" borderId="0" pivotButton="0" quotePrefix="0" xfId="0"/>
    <xf numFmtId="9" fontId="7" fillId="0" borderId="0" pivotButton="0" quotePrefix="0" xfId="1"/>
    <xf numFmtId="3" fontId="4" fillId="0" borderId="0" pivotButton="0" quotePrefix="0" xfId="0"/>
    <xf numFmtId="3" fontId="2" fillId="0" borderId="0" pivotButton="0" quotePrefix="0" xfId="0"/>
    <xf numFmtId="0" fontId="7" fillId="0" borderId="0" pivotButton="0" quotePrefix="0" xfId="0"/>
    <xf numFmtId="3" fontId="7" fillId="0" borderId="0" pivotButton="0" quotePrefix="0" xfId="0"/>
    <xf numFmtId="0" fontId="8" fillId="0" borderId="0" pivotButton="0" quotePrefix="0" xfId="0"/>
    <xf numFmtId="3" fontId="8" fillId="0" borderId="0" pivotButton="0" quotePrefix="0" xfId="0"/>
    <xf numFmtId="0" fontId="9" fillId="0" borderId="0" pivotButton="0" quotePrefix="0" xfId="0"/>
    <xf numFmtId="0" fontId="10" fillId="0" borderId="0" pivotButton="0" quotePrefix="0" xfId="0"/>
    <xf numFmtId="0" fontId="0" fillId="0" borderId="0" pivotButton="1" quotePrefix="0" xfId="0"/>
    <xf numFmtId="0" fontId="0" fillId="0" borderId="0" applyAlignment="1" pivotButton="0" quotePrefix="0" xfId="0">
      <alignment horizontal="left"/>
    </xf>
    <xf numFmtId="0" fontId="13" fillId="2" borderId="1" applyAlignment="1" pivotButton="0" quotePrefix="0" xfId="0">
      <alignment horizontal="general" vertical="top" wrapText="1" shrinkToFit="1"/>
    </xf>
    <xf numFmtId="0" fontId="12" fillId="0" borderId="1" applyAlignment="1" pivotButton="0" quotePrefix="0" xfId="0">
      <alignment horizontal="center" vertical="top"/>
    </xf>
  </cellXfs>
  <cellStyles count="2">
    <cellStyle name="Normal" xfId="0" builtinId="0"/>
    <cellStyle name="Pourcentage" xfId="1" builtinId="5"/>
  </cellStyles>
  <dxfs count="7">
    <dxf>
      <fill>
        <patternFill patternType="solid">
          <fgColor rgb="FFCCCCCC"/>
          <bgColor rgb="FFCCCCCC"/>
        </patternFill>
      </fill>
    </dxf>
    <dxf>
      <fill>
        <patternFill patternType="solid">
          <fgColor theme="1" tint="0.499984740745262"/>
          <bgColor theme="1" tint="0.499984740745262"/>
        </patternFill>
      </fill>
    </dxf>
    <dxf>
      <fill>
        <patternFill patternType="solid">
          <fgColor theme="1" tint="0.499984740745262"/>
          <bgColor theme="1" tint="0.499984740745262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6"/>
          <bgColor theme="6"/>
        </patternFill>
      </fill>
    </dxf>
    <dxf>
      <fill>
        <patternFill patternType="solid">
          <fgColor rgb="FFCCCCCC"/>
          <bgColor rgb="FFCCCCCC"/>
        </patternFill>
      </fill>
    </dxf>
    <dxf>
      <font>
        <color rgb="00C0C0C0"/>
      </font>
      <fill>
        <patternFill>
          <bgColor rgb="00C0C0C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pivotCacheDefinition" Target="/xl/pivotCache/pivotCacheDefinition1.xml" Id="rId13"/><Relationship Type="http://schemas.openxmlformats.org/officeDocument/2006/relationships/styles" Target="styles.xml" Id="rId14"/><Relationship Type="http://schemas.openxmlformats.org/officeDocument/2006/relationships/theme" Target="theme/theme1.xml" Id="rId1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Cécile Cordier" refreshedDate="43655.49052291667" createdVersion="6" refreshedVersion="6" minRefreshableVersion="3" recordCount="94" r:id="rId1">
  <cacheSource type="worksheet">
    <worksheetSource ref="A1:AT95" sheet="result liste"/>
  </cacheSource>
  <cacheFields count="46">
    <cacheField name="id" uniqueList="1" numFmtId="0" sqlType="0" hierarchy="0" level="0" databaseField="1">
      <sharedItems count="0" containsInteger="1" containsNumber="1" containsSemiMixedTypes="0" containsString="0" minValue="0" maxValue="93"/>
    </cacheField>
    <cacheField name="table" uniqueList="1" numFmtId="0" sqlType="0" hierarchy="0" level="0" databaseField="1">
      <sharedItems count="2">
        <s v="s"/>
        <s v="u"/>
      </sharedItems>
    </cacheField>
    <cacheField name="produit" uniqueList="1" numFmtId="0" sqlType="0" hierarchy="0" level="0" databaseField="1">
      <sharedItems count="13">
        <s v="Huile poisson"/>
        <s v="CGA"/>
        <s v="Graisse multi-espèce"/>
        <s v="Fonte"/>
        <s v="Graisse os"/>
        <s v="Graisse volailles"/>
        <s v="Graisse porcs"/>
        <s v="PAT"/>
        <s v="Autres PAT"/>
        <s v="Farines poisson"/>
        <s v="Phosphate dicalcique"/>
        <s v="Farines plumes hysrolysées"/>
        <s v="MP Cat3"/>
      </sharedItems>
    </cacheField>
    <cacheField name="secteur" uniqueList="1" numFmtId="0" sqlType="0" hierarchy="0" level="0" databaseField="1">
      <sharedItems count="10">
        <s v="Abattoirs"/>
        <s v="FAB"/>
        <s v="Aquaculture"/>
        <s v="Energie"/>
        <s v="Matériaux"/>
        <s v="IAA"/>
        <s v="Fertilisation"/>
        <s v="Petfood"/>
        <s v="International"/>
        <s v="Autres usages"/>
      </sharedItems>
    </cacheField>
    <cacheField name="origine" uniqueList="1" numFmtId="0" sqlType="0" hierarchy="0" level="0" databaseField="1">
      <sharedItems count="0"/>
    </cacheField>
    <cacheField name="destination" uniqueList="1" numFmtId="0" sqlType="0" hierarchy="0" level="0" databaseField="1">
      <sharedItems count="0"/>
    </cacheField>
    <cacheField name="valeur in" uniqueList="1" numFmtId="0" sqlType="0" hierarchy="0" level="0" databaseField="1">
      <sharedItems count="0" containsBlank="1" containsNumber="1" containsString="0" minValue="55" maxValue="2470429"/>
    </cacheField>
    <cacheField name="sigma in" uniqueList="1" numFmtId="0" sqlType="0" hierarchy="0" level="0" databaseField="1">
      <sharedItems count="0" containsBlank="1" containsNumber="1" containsString="0" minValue="1.375" maxValue="61760.72500000001"/>
    </cacheField>
    <cacheField name="sigma in %" uniqueList="1" numFmtId="0" sqlType="0" hierarchy="0" level="0" databaseField="1">
      <sharedItems count="0" containsBlank="1" containsNumber="1" containsString="0" minValue="0.05" maxValue="0.05000000000000001"/>
    </cacheField>
    <cacheField name="min in" uniqueList="1" numFmtId="0" sqlType="0" hierarchy="0" level="0" databaseField="1">
      <sharedItems count="0" containsBlank="1" containsNumber="1" containsString="0" minValue="2421.4" maxValue="25844"/>
    </cacheField>
    <cacheField name="max in" uniqueList="1" numFmtId="0" sqlType="0" hierarchy="0" level="0" databaseField="1">
      <sharedItems count="0" containsBlank="1" containsNumber="1" containsString="0" minValue="31480.3" maxValue="32610"/>
    </cacheField>
    <cacheField name="valeur out" uniqueList="1" numFmtId="0" sqlType="0" hierarchy="0" level="0" databaseField="1">
      <sharedItems count="0" containsNumber="1" containsSemiMixedTypes="0" containsString="0" minValue="-4.544802237141799e-10" maxValue="2470428.99999999"/>
    </cacheField>
    <cacheField name="nb_sigmas" uniqueList="1" numFmtId="0" sqlType="0" hierarchy="0" level="0" databaseField="1">
      <sharedItems count="0" containsBlank="1" containsNumber="1" containsString="0" minValue="-22.26206891116662" maxValue="20.71543059643801"/>
    </cacheField>
    <cacheField name="Ai" uniqueList="1" numFmtId="0" sqlType="0" hierarchy="0" level="0" databaseField="1">
      <sharedItems count="0" containsBlank="1"/>
    </cacheField>
    <cacheField name="free min Ai" uniqueList="1" numFmtId="0" sqlType="0" hierarchy="0" level="0" databaseField="1">
      <sharedItems count="0" containsBlank="1" containsNonDate="0" containsString="0"/>
    </cacheField>
    <cacheField name="free max Ai" uniqueList="1" numFmtId="0" sqlType="0" hierarchy="0" level="0" databaseField="1">
      <sharedItems count="0" containsBlank="1" containsNonDate="0" containsString="0"/>
    </cacheField>
    <cacheField name="rref python1 classif" uniqueList="1" numFmtId="0" sqlType="0" hierarchy="0" level="0" databaseField="1">
      <sharedItems count="0"/>
    </cacheField>
    <cacheField name="MC mu in" uniqueList="1" numFmtId="0" sqlType="0" hierarchy="0" level="0" databaseField="1">
      <sharedItems count="0" containsBlank="1" containsInteger="1" containsNumber="1" containsString="0" minValue="55" maxValue="2474163"/>
    </cacheField>
    <cacheField name="MC std in" uniqueList="1" numFmtId="0" sqlType="0" hierarchy="0" level="0" databaseField="1">
      <sharedItems count="0" containsBlank="1" containsInteger="1" containsNumber="1" containsString="0" minValue="1" maxValue="61111"/>
    </cacheField>
    <cacheField name="MC mu" uniqueList="1" numFmtId="0" sqlType="0" hierarchy="0" level="0" databaseField="1">
      <sharedItems count="0" containsInteger="1" containsNumber="1" containsSemiMixedTypes="0" containsString="0" minValue="0" maxValue="2474163"/>
    </cacheField>
    <cacheField name="MC std" uniqueList="1" numFmtId="0" sqlType="0" hierarchy="0" level="0" databaseField="1">
      <sharedItems count="0" containsInteger="1" containsNumber="1" containsSemiMixedTypes="0" containsString="0" minValue="0" maxValue="61111"/>
    </cacheField>
    <cacheField name="MC min" uniqueList="1" numFmtId="0" sqlType="0" hierarchy="0" level="0" databaseField="1">
      <sharedItems count="0" containsInteger="1" containsNumber="1" containsSemiMixedTypes="0" containsString="0" minValue="0" maxValue="2352950"/>
    </cacheField>
    <cacheField name="MC max" uniqueList="1" numFmtId="0" sqlType="0" hierarchy="0" level="0" databaseField="1">
      <sharedItems count="0" containsInteger="1" containsNumber="1" containsSemiMixedTypes="0" containsString="0" minValue="0" maxValue="2595027"/>
    </cacheField>
    <cacheField name="MC p0" uniqueList="1" numFmtId="0" sqlType="0" hierarchy="0" level="0" databaseField="1">
      <sharedItems count="0" containsInteger="1" containsNumber="1" containsSemiMixedTypes="0" containsString="0" minValue="0" maxValue="2307839"/>
    </cacheField>
    <cacheField name="MC p5" uniqueList="1" numFmtId="0" sqlType="0" hierarchy="0" level="0" databaseField="1">
      <sharedItems count="0" containsInteger="1" containsNumber="1" containsSemiMixedTypes="0" containsString="0" minValue="0" maxValue="2377566"/>
    </cacheField>
    <cacheField name="MC p10" uniqueList="1" numFmtId="0" sqlType="0" hierarchy="0" level="0" databaseField="1">
      <sharedItems count="0" containsInteger="1" containsNumber="1" containsSemiMixedTypes="0" containsString="0" minValue="0" maxValue="2400571"/>
    </cacheField>
    <cacheField name="MC p20" uniqueList="1" numFmtId="0" sqlType="0" hierarchy="0" level="0" databaseField="1">
      <sharedItems count="0" containsInteger="1" containsNumber="1" containsSemiMixedTypes="0" containsString="0" minValue="0" maxValue="2421084"/>
    </cacheField>
    <cacheField name="MC p30" uniqueList="1" numFmtId="0" sqlType="0" hierarchy="0" level="0" databaseField="1">
      <sharedItems count="0" containsInteger="1" containsNumber="1" containsSemiMixedTypes="0" containsString="0" minValue="0" maxValue="2442608"/>
    </cacheField>
    <cacheField name="MC p40" uniqueList="1" numFmtId="0" sqlType="0" hierarchy="0" level="0" databaseField="1">
      <sharedItems count="0" containsInteger="1" containsNumber="1" containsSemiMixedTypes="0" containsString="0" minValue="0" maxValue="2457003"/>
    </cacheField>
    <cacheField name="MC p50" uniqueList="1" numFmtId="0" sqlType="0" hierarchy="0" level="0" databaseField="1">
      <sharedItems count="0" containsInteger="1" containsNumber="1" containsSemiMixedTypes="0" containsString="0" minValue="0" maxValue="2474871"/>
    </cacheField>
    <cacheField name="MC p60" uniqueList="1" numFmtId="0" sqlType="0" hierarchy="0" level="0" databaseField="1">
      <sharedItems count="0" containsInteger="1" containsNumber="1" containsSemiMixedTypes="0" containsString="0" minValue="0" maxValue="2487378"/>
    </cacheField>
    <cacheField name="MC p70" uniqueList="1" numFmtId="0" sqlType="0" hierarchy="0" level="0" databaseField="1">
      <sharedItems count="0" containsInteger="1" containsNumber="1" containsSemiMixedTypes="0" containsString="0" minValue="0" maxValue="2505469"/>
    </cacheField>
    <cacheField name="MC p80" uniqueList="1" numFmtId="0" sqlType="0" hierarchy="0" level="0" databaseField="1">
      <sharedItems count="0" containsInteger="1" containsNumber="1" containsSemiMixedTypes="0" containsString="0" minValue="0" maxValue="2524850"/>
    </cacheField>
    <cacheField name="MC p90" uniqueList="1" numFmtId="0" sqlType="0" hierarchy="0" level="0" databaseField="1">
      <sharedItems count="0" containsInteger="1" containsNumber="1" containsSemiMixedTypes="0" containsString="0" minValue="0" maxValue="2557719"/>
    </cacheField>
    <cacheField name="MC p95" uniqueList="1" numFmtId="0" sqlType="0" hierarchy="0" level="0" databaseField="1">
      <sharedItems count="0" containsInteger="1" containsNumber="1" containsSemiMixedTypes="0" containsString="0" minValue="0" maxValue="2578974"/>
    </cacheField>
    <cacheField name="MC p100" uniqueList="1" numFmtId="0" sqlType="0" hierarchy="0" level="0" databaseField="1">
      <sharedItems count="0" containsInteger="1" containsNumber="1" containsSemiMixedTypes="0" containsString="0" minValue="499" maxValue="499"/>
    </cacheField>
    <cacheField name="MC hist0" uniqueList="1" numFmtId="0" sqlType="0" hierarchy="0" level="0" databaseField="1">
      <sharedItems count="0" containsInteger="1" containsNumber="1" containsSemiMixedTypes="0" containsString="0" minValue="1" maxValue="32"/>
    </cacheField>
    <cacheField name="MC hist1" uniqueList="1" numFmtId="0" sqlType="0" hierarchy="0" level="0" databaseField="1">
      <sharedItems count="0" containsInteger="1" containsNumber="1" containsSemiMixedTypes="0" containsString="0" minValue="0" maxValue="76"/>
    </cacheField>
    <cacheField name="MC hist2" uniqueList="1" numFmtId="0" sqlType="0" hierarchy="0" level="0" databaseField="1">
      <sharedItems count="0" containsInteger="1" containsNumber="1" containsSemiMixedTypes="0" containsString="0" minValue="0" maxValue="87"/>
    </cacheField>
    <cacheField name="MC hist3" uniqueList="1" numFmtId="0" sqlType="0" hierarchy="0" level="0" databaseField="1">
      <sharedItems count="0" containsInteger="1" containsNumber="1" containsSemiMixedTypes="0" containsString="0" minValue="0" maxValue="123"/>
    </cacheField>
    <cacheField name="MC hist4" uniqueList="1" numFmtId="0" sqlType="0" hierarchy="0" level="0" databaseField="1">
      <sharedItems count="0" containsInteger="1" containsNumber="1" containsSemiMixedTypes="0" containsString="0" minValue="0" maxValue="144"/>
    </cacheField>
    <cacheField name="MC hist5" uniqueList="1" numFmtId="0" sqlType="0" hierarchy="0" level="0" databaseField="1">
      <sharedItems count="0" containsInteger="1" containsNumber="1" containsSemiMixedTypes="0" containsString="0" minValue="0" maxValue="173"/>
    </cacheField>
    <cacheField name="MC hist6" uniqueList="1" numFmtId="0" sqlType="0" hierarchy="0" level="0" databaseField="1">
      <sharedItems count="0" containsInteger="1" containsNumber="1" containsSemiMixedTypes="0" containsString="0" minValue="0" maxValue="127"/>
    </cacheField>
    <cacheField name="MC hist7" uniqueList="1" numFmtId="0" sqlType="0" hierarchy="0" level="0" databaseField="1">
      <sharedItems count="0" containsInteger="1" containsNumber="1" containsSemiMixedTypes="0" containsString="0" minValue="0" maxValue="94"/>
    </cacheField>
    <cacheField name="MC hist8" uniqueList="1" numFmtId="0" sqlType="0" hierarchy="0" level="0" databaseField="1">
      <sharedItems count="0" containsInteger="1" containsNumber="1" containsSemiMixedTypes="0" containsString="0" minValue="0" maxValue="106"/>
    </cacheField>
    <cacheField name="MC hist9" uniqueList="1" numFmtId="0" sqlType="0" hierarchy="0" level="0" databaseField="1">
      <sharedItems count="0" containsInteger="1" containsNumber="1" containsSemiMixedTypes="0" containsString="0" minValue="1" maxValue="498"/>
    </cacheField>
  </cacheFields>
</pivotCacheDefinition>
</file>

<file path=xl/pivotCache/pivotCacheRecords1.xml><?xml version="1.0" encoding="utf-8"?>
<pivotCacheRecords xmlns="http://schemas.openxmlformats.org/spreadsheetml/2006/main" count="94">
  <r>
    <n v="11"/>
    <x v="0"/>
    <x v="0"/>
    <x v="0"/>
    <s v="Abattoirs"/>
    <s v="Huile poisson"/>
    <n v="4616"/>
    <n v="115.4"/>
    <n v="0.05"/>
    <m/>
    <m/>
    <n v="7006.560690828946"/>
    <n v="20.71543059643801"/>
    <s v="1 - 42 - "/>
    <m/>
    <m/>
    <s v="redondant"/>
    <n v="4613"/>
    <n v="114"/>
    <n v="7006"/>
    <n v="125"/>
    <n v="6742"/>
    <n v="7245"/>
    <n v="6635"/>
    <n v="6792"/>
    <n v="6843"/>
    <n v="6904"/>
    <n v="6939"/>
    <n v="6974"/>
    <n v="7006"/>
    <n v="7041"/>
    <n v="7072"/>
    <n v="7111"/>
    <n v="7167"/>
    <n v="7205"/>
    <n v="499"/>
    <n v="4"/>
    <n v="16"/>
    <n v="35"/>
    <n v="66"/>
    <n v="107"/>
    <n v="105"/>
    <n v="91"/>
    <n v="54"/>
    <n v="16"/>
    <n v="6"/>
  </r>
  <r>
    <n v="5"/>
    <x v="0"/>
    <x v="1"/>
    <x v="0"/>
    <s v="Abattoirs"/>
    <s v="CGA"/>
    <n v="426092"/>
    <n v="10652.3"/>
    <n v="0.05"/>
    <m/>
    <m/>
    <n v="517787.632448604"/>
    <n v="8.608059522225625"/>
    <s v="1 - 36 - "/>
    <m/>
    <m/>
    <s v="redondant"/>
    <n v="426476"/>
    <n v="11179"/>
    <n v="517850"/>
    <n v="4891"/>
    <n v="509094"/>
    <n v="526860"/>
    <n v="504188"/>
    <n v="510341"/>
    <n v="511585"/>
    <n v="513539"/>
    <n v="514791"/>
    <n v="516419"/>
    <n v="517765"/>
    <n v="519059"/>
    <n v="520503"/>
    <n v="522136"/>
    <n v="524465"/>
    <n v="525971"/>
    <n v="499"/>
    <n v="5"/>
    <n v="19"/>
    <n v="74"/>
    <n v="103"/>
    <n v="117"/>
    <n v="93"/>
    <n v="57"/>
    <n v="26"/>
    <n v="4"/>
    <n v="2"/>
  </r>
  <r>
    <n v="7"/>
    <x v="0"/>
    <x v="2"/>
    <x v="0"/>
    <s v="Abattoirs"/>
    <s v="Graisse multi-espèce"/>
    <n v="126481"/>
    <n v="3162.025"/>
    <n v="0.05"/>
    <m/>
    <m/>
    <n v="153182.1860940372"/>
    <n v="8.4443311150409"/>
    <s v="1 - 38 - "/>
    <m/>
    <m/>
    <s v="redondant"/>
    <n v="126445"/>
    <n v="3185"/>
    <n v="153236"/>
    <n v="3049"/>
    <n v="147477"/>
    <n v="159536"/>
    <n v="144436"/>
    <n v="148619"/>
    <n v="149461"/>
    <n v="150676"/>
    <n v="151671"/>
    <n v="152291"/>
    <n v="153245"/>
    <n v="153934"/>
    <n v="154613"/>
    <n v="155723"/>
    <n v="157302"/>
    <n v="158454"/>
    <n v="499"/>
    <n v="4"/>
    <n v="21"/>
    <n v="79"/>
    <n v="123"/>
    <n v="138"/>
    <n v="73"/>
    <n v="47"/>
    <n v="12"/>
    <n v="2"/>
    <n v="1"/>
  </r>
  <r>
    <n v="10"/>
    <x v="0"/>
    <x v="3"/>
    <x v="0"/>
    <s v="Abattoirs"/>
    <s v="Fonte"/>
    <n v="127961"/>
    <n v="3199.025"/>
    <n v="0.05"/>
    <m/>
    <m/>
    <n v="154974.6263447379"/>
    <n v="8.444331114867168"/>
    <s v="1 - 41 - "/>
    <m/>
    <m/>
    <s v="redondant"/>
    <n v="127825"/>
    <n v="3297"/>
    <n v="154929"/>
    <n v="3012"/>
    <n v="149489"/>
    <n v="161091"/>
    <n v="146290"/>
    <n v="150148"/>
    <n v="151148"/>
    <n v="152406"/>
    <n v="153271"/>
    <n v="154017"/>
    <n v="154839"/>
    <n v="155712"/>
    <n v="156543"/>
    <n v="157511"/>
    <n v="158968"/>
    <n v="160080"/>
    <n v="499"/>
    <n v="6"/>
    <n v="15"/>
    <n v="45"/>
    <n v="94"/>
    <n v="110"/>
    <n v="100"/>
    <n v="77"/>
    <n v="35"/>
    <n v="16"/>
    <n v="2"/>
  </r>
  <r>
    <n v="6"/>
    <x v="0"/>
    <x v="4"/>
    <x v="0"/>
    <s v="Abattoirs"/>
    <s v="Graisse os"/>
    <n v="10437"/>
    <n v="260.925"/>
    <n v="0.05"/>
    <m/>
    <m/>
    <n v="12640.33709603393"/>
    <n v="8.444331114434895"/>
    <s v="1 - 37 - "/>
    <m/>
    <m/>
    <s v="redondant"/>
    <n v="10442"/>
    <n v="271"/>
    <n v="12653"/>
    <n v="304"/>
    <n v="12058"/>
    <n v="13216"/>
    <n v="11670"/>
    <n v="12120"/>
    <n v="12266"/>
    <n v="12399"/>
    <n v="12493"/>
    <n v="12581"/>
    <n v="12662"/>
    <n v="12724"/>
    <n v="12814"/>
    <n v="12926"/>
    <n v="13068"/>
    <n v="13134"/>
    <n v="499"/>
    <n v="2"/>
    <n v="7"/>
    <n v="27"/>
    <n v="48"/>
    <n v="88"/>
    <n v="115"/>
    <n v="98"/>
    <n v="60"/>
    <n v="43"/>
    <n v="12"/>
  </r>
  <r>
    <n v="8"/>
    <x v="0"/>
    <x v="5"/>
    <x v="0"/>
    <s v="Abattoirs"/>
    <s v="Graisse volailles"/>
    <n v="80602"/>
    <n v="2015.05"/>
    <n v="0.05"/>
    <m/>
    <m/>
    <n v="97617.74941204308"/>
    <n v="8.444331114385786"/>
    <s v="1 - 39 - "/>
    <m/>
    <m/>
    <s v="redondant"/>
    <n v="80550"/>
    <n v="1969"/>
    <n v="97623"/>
    <n v="2046"/>
    <n v="93804"/>
    <n v="101746"/>
    <n v="89771"/>
    <n v="94293"/>
    <n v="95051"/>
    <n v="96007"/>
    <n v="96518"/>
    <n v="97067"/>
    <n v="97659"/>
    <n v="98171"/>
    <n v="98641"/>
    <n v="99268"/>
    <n v="100328"/>
    <n v="101022"/>
    <n v="499"/>
    <n v="2"/>
    <n v="0"/>
    <n v="11"/>
    <n v="43"/>
    <n v="92"/>
    <n v="118"/>
    <n v="127"/>
    <n v="71"/>
    <n v="26"/>
    <n v="10"/>
  </r>
  <r>
    <n v="9"/>
    <x v="0"/>
    <x v="6"/>
    <x v="0"/>
    <s v="Abattoirs"/>
    <s v="Graisse porcs"/>
    <n v="76265"/>
    <n v="1906.625"/>
    <n v="0.05"/>
    <m/>
    <m/>
    <n v="92365.1728109223"/>
    <n v="8.444331114362972"/>
    <s v="1 - 40 - "/>
    <m/>
    <m/>
    <s v="redondant"/>
    <n v="76247"/>
    <n v="1929"/>
    <n v="92402"/>
    <n v="1968"/>
    <n v="88795"/>
    <n v="96194"/>
    <n v="86232"/>
    <n v="89322"/>
    <n v="89885"/>
    <n v="90662"/>
    <n v="91250"/>
    <n v="91872"/>
    <n v="92381"/>
    <n v="92867"/>
    <n v="93536"/>
    <n v="94064"/>
    <n v="95083"/>
    <n v="95634"/>
    <n v="499"/>
    <n v="3"/>
    <n v="8"/>
    <n v="33"/>
    <n v="82"/>
    <n v="102"/>
    <n v="105"/>
    <n v="92"/>
    <n v="51"/>
    <n v="18"/>
    <n v="6"/>
  </r>
  <r>
    <n v="0"/>
    <x v="0"/>
    <x v="7"/>
    <x v="0"/>
    <s v="Abattoirs"/>
    <s v="PAT"/>
    <n v="539692"/>
    <n v="13492.3"/>
    <n v="0.05"/>
    <m/>
    <m/>
    <n v="649982.336269211"/>
    <n v="8.174316926633043"/>
    <s v="0 - 31 - "/>
    <m/>
    <m/>
    <s v="redondant"/>
    <n v="537934"/>
    <n v="13510"/>
    <n v="649626"/>
    <n v="7122"/>
    <n v="636197"/>
    <n v="664024"/>
    <n v="624326"/>
    <n v="638303"/>
    <n v="641048"/>
    <n v="643554"/>
    <n v="645912"/>
    <n v="647667"/>
    <n v="649269"/>
    <n v="651274"/>
    <n v="653546"/>
    <n v="655635"/>
    <n v="659615"/>
    <n v="661620"/>
    <n v="499"/>
    <n v="2"/>
    <n v="3"/>
    <n v="14"/>
    <n v="42"/>
    <n v="92"/>
    <n v="130"/>
    <n v="95"/>
    <n v="68"/>
    <n v="40"/>
    <n v="14"/>
  </r>
  <r>
    <n v="4"/>
    <x v="0"/>
    <x v="8"/>
    <x v="0"/>
    <s v="Abattoirs"/>
    <s v="Autres PAT"/>
    <n v="460191"/>
    <n v="11504.775"/>
    <n v="0.05000000000000001"/>
    <m/>
    <m/>
    <n v="554233.8275473439"/>
    <n v="8.17424309013813"/>
    <s v="0 - 35 - "/>
    <m/>
    <m/>
    <s v="redondant"/>
    <n v="460618"/>
    <n v="11356"/>
    <n v="553918"/>
    <n v="7260"/>
    <n v="539724"/>
    <n v="567725"/>
    <n v="532817"/>
    <n v="542709"/>
    <n v="544789"/>
    <n v="547751"/>
    <n v="549814"/>
    <n v="552079"/>
    <n v="553818"/>
    <n v="555634"/>
    <n v="557751"/>
    <n v="559894"/>
    <n v="563776"/>
    <n v="566228"/>
    <n v="499"/>
    <n v="4"/>
    <n v="13"/>
    <n v="31"/>
    <n v="69"/>
    <n v="96"/>
    <n v="107"/>
    <n v="89"/>
    <n v="47"/>
    <n v="32"/>
    <n v="12"/>
  </r>
  <r>
    <n v="2"/>
    <x v="0"/>
    <x v="9"/>
    <x v="0"/>
    <s v="Abattoirs"/>
    <s v="Farines poisson"/>
    <n v="10078"/>
    <n v="251.95"/>
    <n v="0.05"/>
    <m/>
    <m/>
    <n v="12137.50009835571"/>
    <n v="8.174241311195534"/>
    <s v="0 - 33 - "/>
    <m/>
    <m/>
    <s v="redondant"/>
    <n v="10093"/>
    <n v="239"/>
    <n v="12136"/>
    <n v="305"/>
    <n v="11552"/>
    <n v="12740"/>
    <n v="11267"/>
    <n v="11675"/>
    <n v="11759"/>
    <n v="11866"/>
    <n v="11970"/>
    <n v="12049"/>
    <n v="12137"/>
    <n v="12213"/>
    <n v="12308"/>
    <n v="12396"/>
    <n v="12520"/>
    <n v="12615"/>
    <n v="499"/>
    <n v="6"/>
    <n v="13"/>
    <n v="58"/>
    <n v="94"/>
    <n v="106"/>
    <n v="104"/>
    <n v="77"/>
    <n v="27"/>
    <n v="12"/>
    <n v="3"/>
  </r>
  <r>
    <n v="1"/>
    <x v="0"/>
    <x v="10"/>
    <x v="0"/>
    <s v="Abattoirs"/>
    <s v="Phosphate dicalcique"/>
    <n v="28782"/>
    <n v="719.5500000000001"/>
    <n v="0.05"/>
    <m/>
    <m/>
    <n v="34663.77529123977"/>
    <n v="8.174241249725203"/>
    <s v="0 - 32 - "/>
    <m/>
    <m/>
    <s v="redondant"/>
    <n v="28797"/>
    <n v="742"/>
    <n v="34633"/>
    <n v="853"/>
    <n v="33021"/>
    <n v="36299"/>
    <n v="32472"/>
    <n v="33285"/>
    <n v="33528"/>
    <n v="33892"/>
    <n v="34140"/>
    <n v="34403"/>
    <n v="34629"/>
    <n v="34818"/>
    <n v="35080"/>
    <n v="35324"/>
    <n v="35789"/>
    <n v="36055"/>
    <n v="499"/>
    <n v="12"/>
    <n v="36"/>
    <n v="78"/>
    <n v="99"/>
    <n v="120"/>
    <n v="82"/>
    <n v="48"/>
    <n v="18"/>
    <n v="6"/>
    <n v="1"/>
  </r>
  <r>
    <n v="3"/>
    <x v="0"/>
    <x v="11"/>
    <x v="0"/>
    <s v="Abattoirs"/>
    <s v="Farines plumes hysrolysées"/>
    <n v="40641"/>
    <n v="1016.025"/>
    <n v="0.05"/>
    <m/>
    <m/>
    <n v="48946.23333122626"/>
    <n v="8.174241117321184"/>
    <s v="0 - 34 - "/>
    <m/>
    <m/>
    <s v="redondant"/>
    <n v="40699"/>
    <n v="1020"/>
    <n v="48939"/>
    <n v="1225"/>
    <n v="46483"/>
    <n v="51337"/>
    <n v="45117"/>
    <n v="46875"/>
    <n v="47414"/>
    <n v="47973"/>
    <n v="48294"/>
    <n v="48540"/>
    <n v="48914"/>
    <n v="49223"/>
    <n v="49585"/>
    <n v="49921"/>
    <n v="50656"/>
    <n v="51028"/>
    <n v="499"/>
    <n v="3"/>
    <n v="10"/>
    <n v="24"/>
    <n v="56"/>
    <n v="109"/>
    <n v="107"/>
    <n v="94"/>
    <n v="46"/>
    <n v="38"/>
    <n v="13"/>
  </r>
  <r>
    <n v="12"/>
    <x v="1"/>
    <x v="12"/>
    <x v="0"/>
    <s v="MP Cat3"/>
    <s v="Abattoirs"/>
    <n v="2470429"/>
    <n v="61760.72500000001"/>
    <n v="0.05"/>
    <m/>
    <m/>
    <n v="2470428.99999999"/>
    <n v="-1.658748066958453e-13"/>
    <m/>
    <m/>
    <m/>
    <s v="mesuré"/>
    <n v="2474163"/>
    <n v="61111"/>
    <n v="2474163"/>
    <n v="61111"/>
    <n v="2352950"/>
    <n v="2595027"/>
    <n v="2307839"/>
    <n v="2377566"/>
    <n v="2400571"/>
    <n v="2421084"/>
    <n v="2442608"/>
    <n v="2457003"/>
    <n v="2474871"/>
    <n v="2487378"/>
    <n v="2505469"/>
    <n v="2524850"/>
    <n v="2557719"/>
    <n v="2578974"/>
    <n v="499"/>
    <n v="8"/>
    <n v="15"/>
    <n v="43"/>
    <n v="80"/>
    <n v="103"/>
    <n v="106"/>
    <n v="74"/>
    <n v="41"/>
    <n v="25"/>
    <n v="5"/>
  </r>
  <r>
    <n v="22"/>
    <x v="1"/>
    <x v="10"/>
    <x v="1"/>
    <s v="Phosphate dicalcique"/>
    <s v="FAB"/>
    <n v="23356"/>
    <n v="583.9"/>
    <n v="0.05"/>
    <m/>
    <m/>
    <n v="23355.096267255"/>
    <n v="-0.001547752603189492"/>
    <s v="2 - 32 - "/>
    <m/>
    <m/>
    <s v="redondant"/>
    <n v="23337"/>
    <n v="586"/>
    <n v="23348"/>
    <n v="78"/>
    <n v="23184"/>
    <n v="23492"/>
    <n v="23117"/>
    <n v="23209"/>
    <n v="23242"/>
    <n v="23289"/>
    <n v="23311"/>
    <n v="23330"/>
    <n v="23350"/>
    <n v="23372"/>
    <n v="23393"/>
    <n v="23412"/>
    <n v="23450"/>
    <n v="23477"/>
    <n v="499"/>
    <n v="4"/>
    <n v="18"/>
    <n v="31"/>
    <n v="47"/>
    <n v="102"/>
    <n v="105"/>
    <n v="98"/>
    <n v="58"/>
    <n v="31"/>
    <n v="6"/>
  </r>
  <r>
    <n v="29"/>
    <x v="1"/>
    <x v="9"/>
    <x v="1"/>
    <s v="Farines poisson"/>
    <s v="FAB"/>
    <n v="2488"/>
    <n v="62.2"/>
    <n v="0.05"/>
    <m/>
    <m/>
    <n v="2487.903727923744"/>
    <n v="-0.001547782576461418"/>
    <s v="2 - 33 - "/>
    <m/>
    <m/>
    <s v="redondant"/>
    <n v="2493"/>
    <n v="60"/>
    <n v="2495"/>
    <n v="78"/>
    <n v="2351"/>
    <n v="2659"/>
    <n v="2298"/>
    <n v="2366"/>
    <n v="2393"/>
    <n v="2431"/>
    <n v="2450"/>
    <n v="2471"/>
    <n v="2493"/>
    <n v="2513"/>
    <n v="2532"/>
    <n v="2554"/>
    <n v="2601"/>
    <n v="2634"/>
    <n v="499"/>
    <n v="6"/>
    <n v="31"/>
    <n v="58"/>
    <n v="98"/>
    <n v="105"/>
    <n v="102"/>
    <n v="47"/>
    <n v="31"/>
    <n v="18"/>
    <n v="4"/>
  </r>
  <r>
    <n v="38"/>
    <x v="1"/>
    <x v="11"/>
    <x v="2"/>
    <s v="Farines plumes hysrolysées"/>
    <s v="Aquaculture"/>
    <n v="3314"/>
    <n v="82.85000000000001"/>
    <n v="0.05"/>
    <m/>
    <m/>
    <n v="3027.955047325833"/>
    <n v="-3.452564305059345"/>
    <s v="10 - 14 - 34 - "/>
    <m/>
    <m/>
    <s v="mesuré"/>
    <n v="3312"/>
    <n v="80"/>
    <n v="3022"/>
    <n v="91"/>
    <n v="2841"/>
    <n v="3200"/>
    <n v="2794"/>
    <n v="2870"/>
    <n v="2901"/>
    <n v="2943"/>
    <n v="2974"/>
    <n v="2996"/>
    <n v="3024"/>
    <n v="3048"/>
    <n v="3070"/>
    <n v="3096"/>
    <n v="3133"/>
    <n v="3168"/>
    <n v="499"/>
    <n v="15"/>
    <n v="27"/>
    <n v="58"/>
    <n v="88"/>
    <n v="96"/>
    <n v="105"/>
    <n v="66"/>
    <n v="29"/>
    <n v="10"/>
    <n v="6"/>
  </r>
  <r>
    <n v="27"/>
    <x v="1"/>
    <x v="10"/>
    <x v="2"/>
    <s v="Phosphate dicalcique"/>
    <s v="Aquaculture"/>
    <n v="1300"/>
    <n v="32.5"/>
    <n v="0.05"/>
    <m/>
    <m/>
    <n v="1187.791655307237"/>
    <n v="-3.45256445208502"/>
    <s v="10 - 12 - 32 - "/>
    <m/>
    <m/>
    <s v="mesuré"/>
    <n v="1299"/>
    <n v="32"/>
    <n v="1186"/>
    <n v="38"/>
    <n v="1116"/>
    <n v="1261"/>
    <n v="1064"/>
    <n v="1124"/>
    <n v="1136"/>
    <n v="1152"/>
    <n v="1166"/>
    <n v="1175"/>
    <n v="1184"/>
    <n v="1197"/>
    <n v="1205"/>
    <n v="1217"/>
    <n v="1235"/>
    <n v="1252"/>
    <n v="499"/>
    <n v="3"/>
    <n v="2"/>
    <n v="30"/>
    <n v="73"/>
    <n v="100"/>
    <n v="105"/>
    <n v="100"/>
    <n v="56"/>
    <n v="22"/>
    <n v="9"/>
  </r>
  <r>
    <n v="32"/>
    <x v="1"/>
    <x v="9"/>
    <x v="2"/>
    <s v="Farines poisson"/>
    <s v="Aquaculture"/>
    <n v="6030"/>
    <n v="150.75"/>
    <n v="0.05"/>
    <m/>
    <m/>
    <n v="5509.525904828542"/>
    <n v="-3.452564478749304"/>
    <s v="10 - 13 - 33 - "/>
    <m/>
    <m/>
    <s v="mesuré"/>
    <n v="6035"/>
    <n v="148"/>
    <n v="5509"/>
    <n v="156"/>
    <n v="5201"/>
    <n v="5821"/>
    <n v="5089"/>
    <n v="5257"/>
    <n v="5321"/>
    <n v="5376"/>
    <n v="5426"/>
    <n v="5467"/>
    <n v="5500"/>
    <n v="5546"/>
    <n v="5592"/>
    <n v="5642"/>
    <n v="5707"/>
    <n v="5756"/>
    <n v="499"/>
    <n v="9"/>
    <n v="24"/>
    <n v="57"/>
    <n v="105"/>
    <n v="116"/>
    <n v="93"/>
    <n v="65"/>
    <n v="20"/>
    <n v="10"/>
    <n v="1"/>
  </r>
  <r>
    <n v="47"/>
    <x v="1"/>
    <x v="1"/>
    <x v="1"/>
    <s v="CGA"/>
    <s v="FAB"/>
    <n v="63395"/>
    <n v="1584.875"/>
    <n v="0.05"/>
    <m/>
    <m/>
    <n v="52203.5300642659"/>
    <n v="-7.061421207182965"/>
    <s v="16 - 36 - "/>
    <m/>
    <m/>
    <s v="redondant"/>
    <n v="63414"/>
    <n v="1587"/>
    <n v="52261"/>
    <n v="988"/>
    <n v="50469"/>
    <n v="54125"/>
    <n v="48638"/>
    <n v="50670"/>
    <n v="51026"/>
    <n v="51452"/>
    <n v="51727"/>
    <n v="51952"/>
    <n v="52239"/>
    <n v="52491"/>
    <n v="52758"/>
    <n v="53110"/>
    <n v="53507"/>
    <n v="53912"/>
    <n v="499"/>
    <n v="1"/>
    <n v="2"/>
    <n v="30"/>
    <n v="70"/>
    <n v="144"/>
    <n v="130"/>
    <n v="84"/>
    <n v="30"/>
    <n v="8"/>
    <n v="1"/>
  </r>
  <r>
    <n v="80"/>
    <x v="1"/>
    <x v="6"/>
    <x v="2"/>
    <s v="Graisse porcs"/>
    <s v="Aquaculture"/>
    <n v="9785"/>
    <n v="244.625"/>
    <n v="0.05"/>
    <m/>
    <m/>
    <n v="8012.16368996588"/>
    <n v="-7.247159162122107"/>
    <s v="23 - 28 - 40 - "/>
    <m/>
    <m/>
    <s v="redondant"/>
    <n v="9778"/>
    <n v="229"/>
    <n v="8010"/>
    <n v="233"/>
    <n v="7578"/>
    <n v="8477"/>
    <n v="7261"/>
    <n v="7623"/>
    <n v="7712"/>
    <n v="7808"/>
    <n v="7890"/>
    <n v="7961"/>
    <n v="8010"/>
    <n v="8067"/>
    <n v="8142"/>
    <n v="8204"/>
    <n v="8309"/>
    <n v="8386"/>
    <n v="499"/>
    <n v="3"/>
    <n v="6"/>
    <n v="37"/>
    <n v="80"/>
    <n v="113"/>
    <n v="112"/>
    <n v="86"/>
    <n v="47"/>
    <n v="12"/>
    <n v="4"/>
  </r>
  <r>
    <n v="72"/>
    <x v="1"/>
    <x v="5"/>
    <x v="2"/>
    <s v="Graisse volailles"/>
    <s v="Aquaculture"/>
    <n v="7742"/>
    <n v="193.55"/>
    <n v="0.05"/>
    <m/>
    <m/>
    <n v="6339.312344165619"/>
    <n v="-7.247159162151284"/>
    <s v="23 - 27 - 39 - "/>
    <m/>
    <m/>
    <s v="redondant"/>
    <n v="7745"/>
    <n v="190"/>
    <n v="6346"/>
    <n v="197"/>
    <n v="5958"/>
    <n v="6709"/>
    <n v="5855"/>
    <n v="6022"/>
    <n v="6085"/>
    <n v="6183"/>
    <n v="6238"/>
    <n v="6296"/>
    <n v="6345"/>
    <n v="6398"/>
    <n v="6454"/>
    <n v="6509"/>
    <n v="6594"/>
    <n v="6671"/>
    <n v="499"/>
    <n v="15"/>
    <n v="33"/>
    <n v="51"/>
    <n v="98"/>
    <n v="104"/>
    <n v="99"/>
    <n v="61"/>
    <n v="29"/>
    <n v="4"/>
    <n v="6"/>
  </r>
  <r>
    <n v="35"/>
    <x v="1"/>
    <x v="11"/>
    <x v="3"/>
    <s v="Farines plumes hysrolysées"/>
    <s v="Energie"/>
    <n v="55"/>
    <n v="1.375"/>
    <n v="0.05"/>
    <m/>
    <m/>
    <n v="43.77295949576215"/>
    <n v="-8.165120366718435"/>
    <s v="6 - 14 - 34 - "/>
    <m/>
    <m/>
    <s v="redondant"/>
    <n v="55"/>
    <n v="1"/>
    <n v="44"/>
    <n v="2"/>
    <n v="40"/>
    <n v="47"/>
    <n v="39"/>
    <n v="41"/>
    <n v="42"/>
    <n v="42"/>
    <n v="43"/>
    <n v="43"/>
    <n v="44"/>
    <n v="44"/>
    <n v="45"/>
    <n v="45"/>
    <n v="46"/>
    <n v="47"/>
    <n v="499"/>
    <n v="4"/>
    <n v="16"/>
    <n v="36"/>
    <n v="65"/>
    <n v="111"/>
    <n v="101"/>
    <n v="95"/>
    <n v="44"/>
    <n v="20"/>
    <n v="8"/>
  </r>
  <r>
    <n v="41"/>
    <x v="1"/>
    <x v="8"/>
    <x v="3"/>
    <s v="Autres PAT"/>
    <s v="Energie"/>
    <n v="2129"/>
    <n v="53.225"/>
    <n v="0.05"/>
    <m/>
    <m/>
    <n v="1694.411339436681"/>
    <n v="-8.165122791231923"/>
    <s v="6 - 15 - 35 - "/>
    <m/>
    <m/>
    <s v="redondant"/>
    <n v="2128"/>
    <n v="51"/>
    <n v="1692"/>
    <n v="41"/>
    <n v="1606"/>
    <n v="1766"/>
    <n v="1565"/>
    <n v="1626"/>
    <n v="1641"/>
    <n v="1658"/>
    <n v="1671"/>
    <n v="1682"/>
    <n v="1693"/>
    <n v="1703"/>
    <n v="1714"/>
    <n v="1726"/>
    <n v="1742"/>
    <n v="1755"/>
    <n v="499"/>
    <n v="5"/>
    <n v="13"/>
    <n v="44"/>
    <n v="95"/>
    <n v="128"/>
    <n v="115"/>
    <n v="72"/>
    <n v="20"/>
    <n v="5"/>
    <n v="3"/>
  </r>
  <r>
    <n v="24"/>
    <x v="1"/>
    <x v="10"/>
    <x v="4"/>
    <s v="Phosphate dicalcique"/>
    <s v="Matériaux"/>
    <n v="2667"/>
    <n v="66.675"/>
    <n v="0.05"/>
    <m/>
    <m/>
    <n v="2122.479937581742"/>
    <n v="-8.166780088762776"/>
    <s v="5 - 12 - 32 - "/>
    <m/>
    <m/>
    <s v="redondant"/>
    <n v="2669"/>
    <n v="64"/>
    <n v="2122"/>
    <n v="52"/>
    <n v="2019"/>
    <n v="2225"/>
    <n v="1953"/>
    <n v="2040"/>
    <n v="2060"/>
    <n v="2081"/>
    <n v="2094"/>
    <n v="2110"/>
    <n v="2123"/>
    <n v="2135"/>
    <n v="2149"/>
    <n v="2163"/>
    <n v="2188"/>
    <n v="2208"/>
    <n v="499"/>
    <n v="2"/>
    <n v="12"/>
    <n v="24"/>
    <n v="79"/>
    <n v="126"/>
    <n v="122"/>
    <n v="81"/>
    <n v="37"/>
    <n v="13"/>
    <n v="4"/>
  </r>
  <r>
    <n v="44"/>
    <x v="1"/>
    <x v="8"/>
    <x v="5"/>
    <s v="Autres PAT"/>
    <s v="IAA"/>
    <n v="33985"/>
    <n v="849.625"/>
    <n v="0.05"/>
    <m/>
    <m/>
    <n v="27040.4270845416"/>
    <n v="-8.173691823402566"/>
    <s v="9 - 15 - 35 - "/>
    <m/>
    <m/>
    <s v="redondant"/>
    <n v="33989"/>
    <n v="860"/>
    <n v="27027"/>
    <n v="654"/>
    <n v="25773"/>
    <n v="28258"/>
    <n v="24940"/>
    <n v="25957"/>
    <n v="26169"/>
    <n v="26467"/>
    <n v="26692"/>
    <n v="26846"/>
    <n v="27008"/>
    <n v="27164"/>
    <n v="27387"/>
    <n v="27584"/>
    <n v="27892"/>
    <n v="28116"/>
    <n v="499"/>
    <n v="3"/>
    <n v="10"/>
    <n v="42"/>
    <n v="78"/>
    <n v="127"/>
    <n v="119"/>
    <n v="69"/>
    <n v="42"/>
    <n v="8"/>
    <n v="2"/>
  </r>
  <r>
    <n v="36"/>
    <x v="1"/>
    <x v="11"/>
    <x v="6"/>
    <s v="Farines plumes hysrolysées"/>
    <s v="Fertilisation"/>
    <n v="3714"/>
    <n v="92.85000000000001"/>
    <n v="0.05"/>
    <m/>
    <m/>
    <n v="2955.068409036762"/>
    <n v="-8.173738190234117"/>
    <s v="7 - 14 - 34 - "/>
    <m/>
    <m/>
    <s v="redondant"/>
    <n v="3718"/>
    <n v="97"/>
    <n v="2951"/>
    <n v="113"/>
    <n v="2738"/>
    <n v="3165"/>
    <n v="2574"/>
    <n v="2765"/>
    <n v="2809"/>
    <n v="2856"/>
    <n v="2888"/>
    <n v="2917"/>
    <n v="2946"/>
    <n v="2983"/>
    <n v="3021"/>
    <n v="3048"/>
    <n v="3100"/>
    <n v="3134"/>
    <n v="499"/>
    <n v="2"/>
    <n v="7"/>
    <n v="22"/>
    <n v="51"/>
    <n v="101"/>
    <n v="103"/>
    <n v="104"/>
    <n v="66"/>
    <n v="34"/>
    <n v="10"/>
  </r>
  <r>
    <n v="25"/>
    <x v="1"/>
    <x v="10"/>
    <x v="6"/>
    <s v="Phosphate dicalcique"/>
    <s v="Fertilisation"/>
    <n v="1358"/>
    <n v="33.95"/>
    <n v="0.05"/>
    <m/>
    <m/>
    <n v="1080.501583342671"/>
    <n v="-8.173738340422075"/>
    <s v="7 - 12 - 32 - "/>
    <m/>
    <m/>
    <s v="redondant"/>
    <n v="1360"/>
    <n v="33"/>
    <n v="1079"/>
    <n v="41"/>
    <n v="1006"/>
    <n v="1158"/>
    <n v="965"/>
    <n v="1016"/>
    <n v="1024"/>
    <n v="1043"/>
    <n v="1058"/>
    <n v="1069"/>
    <n v="1079"/>
    <n v="1089"/>
    <n v="1102"/>
    <n v="1114"/>
    <n v="1130"/>
    <n v="1148"/>
    <n v="499"/>
    <n v="6"/>
    <n v="13"/>
    <n v="65"/>
    <n v="73"/>
    <n v="104"/>
    <n v="111"/>
    <n v="78"/>
    <n v="33"/>
    <n v="13"/>
    <n v="4"/>
  </r>
  <r>
    <n v="42"/>
    <x v="1"/>
    <x v="8"/>
    <x v="6"/>
    <s v="Autres PAT"/>
    <s v="Fertilisation"/>
    <n v="31977"/>
    <n v="799.4250000000001"/>
    <n v="0.05"/>
    <m/>
    <m/>
    <n v="25442.70737350134"/>
    <n v="-8.173740659222135"/>
    <s v="7 - 15 - 35 - "/>
    <m/>
    <m/>
    <s v="redondant"/>
    <n v="32011"/>
    <n v="788"/>
    <n v="25407"/>
    <n v="631"/>
    <n v="24132"/>
    <n v="26616"/>
    <n v="23520"/>
    <n v="24392"/>
    <n v="24622"/>
    <n v="24895"/>
    <n v="25079"/>
    <n v="25252"/>
    <n v="25434"/>
    <n v="25581"/>
    <n v="25738"/>
    <n v="25917"/>
    <n v="26189"/>
    <n v="26410"/>
    <n v="499"/>
    <n v="6"/>
    <n v="10"/>
    <n v="30"/>
    <n v="64"/>
    <n v="103"/>
    <n v="111"/>
    <n v="90"/>
    <n v="58"/>
    <n v="18"/>
    <n v="10"/>
  </r>
  <r>
    <n v="37"/>
    <x v="1"/>
    <x v="11"/>
    <x v="7"/>
    <s v="Farines plumes hysrolysées"/>
    <s v="Petfood"/>
    <n v="33558"/>
    <n v="838.95"/>
    <n v="0.05"/>
    <m/>
    <m/>
    <n v="26700.22917644021"/>
    <n v="-8.174230673532136"/>
    <s v="8 - 14 - 34 - "/>
    <m/>
    <m/>
    <s v="redondant"/>
    <n v="33577"/>
    <n v="889"/>
    <n v="26738"/>
    <n v="1022"/>
    <n v="24768"/>
    <n v="28862"/>
    <n v="23813"/>
    <n v="25098"/>
    <n v="25499"/>
    <n v="25892"/>
    <n v="26178"/>
    <n v="26470"/>
    <n v="26724"/>
    <n v="26991"/>
    <n v="27261"/>
    <n v="27576"/>
    <n v="28056"/>
    <n v="28413"/>
    <n v="499"/>
    <n v="7"/>
    <n v="11"/>
    <n v="34"/>
    <n v="84"/>
    <n v="100"/>
    <n v="106"/>
    <n v="80"/>
    <n v="49"/>
    <n v="18"/>
    <n v="11"/>
  </r>
  <r>
    <n v="26"/>
    <x v="1"/>
    <x v="10"/>
    <x v="7"/>
    <s v="Phosphate dicalcique"/>
    <s v="Petfood"/>
    <n v="101"/>
    <n v="2.525"/>
    <n v="0.05000000000000001"/>
    <m/>
    <m/>
    <n v="80.36006699766418"/>
    <n v="-8.174230892014187"/>
    <s v="8 - 12 - 32 - "/>
    <m/>
    <m/>
    <s v="redondant"/>
    <n v="101"/>
    <n v="2"/>
    <n v="80"/>
    <n v="3"/>
    <n v="74"/>
    <n v="87"/>
    <n v="71"/>
    <n v="75"/>
    <n v="77"/>
    <n v="78"/>
    <n v="79"/>
    <n v="80"/>
    <n v="80"/>
    <n v="81"/>
    <n v="82"/>
    <n v="83"/>
    <n v="84"/>
    <n v="85"/>
    <n v="499"/>
    <n v="5"/>
    <n v="18"/>
    <n v="29"/>
    <n v="93"/>
    <n v="112"/>
    <n v="94"/>
    <n v="85"/>
    <n v="45"/>
    <n v="10"/>
    <n v="9"/>
  </r>
  <r>
    <n v="31"/>
    <x v="1"/>
    <x v="9"/>
    <x v="7"/>
    <s v="Farines poisson"/>
    <s v="Petfood"/>
    <n v="1560"/>
    <n v="39"/>
    <n v="0.05"/>
    <m/>
    <m/>
    <n v="1241.20499417519"/>
    <n v="-8.174230918584884"/>
    <s v="8 - 13 - 33 - "/>
    <m/>
    <m/>
    <s v="redondant"/>
    <n v="1561"/>
    <n v="37"/>
    <n v="1244"/>
    <n v="48"/>
    <n v="1153"/>
    <n v="1332"/>
    <n v="1108"/>
    <n v="1167"/>
    <n v="1180"/>
    <n v="1201"/>
    <n v="1218"/>
    <n v="1232"/>
    <n v="1242"/>
    <n v="1258"/>
    <n v="1271"/>
    <n v="1285"/>
    <n v="1307"/>
    <n v="1320"/>
    <n v="499"/>
    <n v="9"/>
    <n v="7"/>
    <n v="48"/>
    <n v="75"/>
    <n v="106"/>
    <n v="91"/>
    <n v="80"/>
    <n v="59"/>
    <n v="20"/>
    <n v="5"/>
  </r>
  <r>
    <n v="43"/>
    <x v="1"/>
    <x v="8"/>
    <x v="7"/>
    <s v="Autres PAT"/>
    <s v="Petfood"/>
    <n v="388390"/>
    <n v="9709.75"/>
    <n v="0.05"/>
    <m/>
    <m/>
    <n v="309020.2318861192"/>
    <n v="-8.17423395184024"/>
    <s v="8 - 15 - 35 - "/>
    <m/>
    <m/>
    <s v="redondant"/>
    <n v="388230"/>
    <n v="9627"/>
    <n v="309088"/>
    <n v="6095"/>
    <n v="297126"/>
    <n v="320884"/>
    <n v="289721"/>
    <n v="298805"/>
    <n v="301401"/>
    <n v="304070"/>
    <n v="306358"/>
    <n v="307741"/>
    <n v="309252"/>
    <n v="310416"/>
    <n v="311971"/>
    <n v="314036"/>
    <n v="316751"/>
    <n v="319133"/>
    <n v="499"/>
    <n v="4"/>
    <n v="10"/>
    <n v="41"/>
    <n v="77"/>
    <n v="134"/>
    <n v="122"/>
    <n v="72"/>
    <n v="31"/>
    <n v="7"/>
    <n v="2"/>
  </r>
  <r>
    <n v="18"/>
    <x v="1"/>
    <x v="7"/>
    <x v="7"/>
    <s v="PAT"/>
    <s v="Petfood"/>
    <n v="423609"/>
    <n v="10590.225"/>
    <n v="0.05"/>
    <m/>
    <m/>
    <n v="337041.0261219247"/>
    <n v="-8.174328107105868"/>
    <s v="4 - 8 - 31 - "/>
    <m/>
    <m/>
    <s v="redondant"/>
    <n v="424382"/>
    <n v="10260"/>
    <n v="337150"/>
    <n v="6138"/>
    <n v="325114"/>
    <n v="349349"/>
    <n v="317364"/>
    <n v="326804"/>
    <n v="329343"/>
    <n v="332265"/>
    <n v="334255"/>
    <n v="335813"/>
    <n v="337297"/>
    <n v="338664"/>
    <n v="339919"/>
    <n v="342021"/>
    <n v="345079"/>
    <n v="347153"/>
    <n v="499"/>
    <n v="6"/>
    <n v="8"/>
    <n v="39"/>
    <n v="76"/>
    <n v="130"/>
    <n v="134"/>
    <n v="66"/>
    <n v="29"/>
    <n v="10"/>
    <n v="2"/>
  </r>
  <r>
    <n v="17"/>
    <x v="1"/>
    <x v="7"/>
    <x v="6"/>
    <s v="PAT"/>
    <s v="Fertilisation"/>
    <n v="37049"/>
    <n v="926.225"/>
    <n v="0.05"/>
    <m/>
    <m/>
    <n v="29477.2773642347"/>
    <n v="-8.174819979773059"/>
    <s v="4 - 7 - 31 - "/>
    <m/>
    <m/>
    <s v="redondant"/>
    <n v="36962"/>
    <n v="908"/>
    <n v="29435"/>
    <n v="648"/>
    <n v="28228"/>
    <n v="30677"/>
    <n v="27325"/>
    <n v="28399"/>
    <n v="28623"/>
    <n v="28901"/>
    <n v="29112"/>
    <n v="29269"/>
    <n v="29436"/>
    <n v="29595"/>
    <n v="29778"/>
    <n v="29967"/>
    <n v="30281"/>
    <n v="30466"/>
    <n v="499"/>
    <n v="4"/>
    <n v="5"/>
    <n v="29"/>
    <n v="55"/>
    <n v="102"/>
    <n v="117"/>
    <n v="101"/>
    <n v="55"/>
    <n v="21"/>
    <n v="11"/>
  </r>
  <r>
    <n v="19"/>
    <x v="1"/>
    <x v="7"/>
    <x v="5"/>
    <s v="PAT"/>
    <s v="IAA"/>
    <n v="33985"/>
    <n v="849.625"/>
    <n v="0.05"/>
    <m/>
    <m/>
    <n v="27039.42708250116"/>
    <n v="-8.174868815652596"/>
    <s v="4 - 9 - 31 - "/>
    <m/>
    <m/>
    <s v="redondant"/>
    <n v="33987"/>
    <n v="880"/>
    <n v="27026"/>
    <n v="654"/>
    <n v="25772"/>
    <n v="28257"/>
    <n v="24939"/>
    <n v="25956"/>
    <n v="26168"/>
    <n v="26466"/>
    <n v="26691"/>
    <n v="26845"/>
    <n v="27007"/>
    <n v="27163"/>
    <n v="27386"/>
    <n v="27583"/>
    <n v="27891"/>
    <n v="28115"/>
    <n v="499"/>
    <n v="3"/>
    <n v="10"/>
    <n v="42"/>
    <n v="78"/>
    <n v="127"/>
    <n v="119"/>
    <n v="69"/>
    <n v="42"/>
    <n v="8"/>
    <n v="2"/>
  </r>
  <r>
    <n v="15"/>
    <x v="1"/>
    <x v="7"/>
    <x v="4"/>
    <s v="PAT"/>
    <s v="Matériaux"/>
    <n v="2667"/>
    <n v="66.675"/>
    <n v="0.05"/>
    <m/>
    <m/>
    <n v="2121.479938337446"/>
    <n v="-8.181778202662976"/>
    <s v="4 - 5 - 31 - "/>
    <m/>
    <m/>
    <s v="redondant"/>
    <n v="2667"/>
    <n v="66"/>
    <n v="2121"/>
    <n v="52"/>
    <n v="2018"/>
    <n v="2224"/>
    <n v="1952"/>
    <n v="2039"/>
    <n v="2059"/>
    <n v="2080"/>
    <n v="2093"/>
    <n v="2109"/>
    <n v="2122"/>
    <n v="2134"/>
    <n v="2148"/>
    <n v="2162"/>
    <n v="2187"/>
    <n v="2207"/>
    <n v="499"/>
    <n v="2"/>
    <n v="12"/>
    <n v="24"/>
    <n v="79"/>
    <n v="126"/>
    <n v="122"/>
    <n v="81"/>
    <n v="37"/>
    <n v="13"/>
    <n v="4"/>
  </r>
  <r>
    <n v="16"/>
    <x v="1"/>
    <x v="7"/>
    <x v="3"/>
    <s v="PAT"/>
    <s v="Energie"/>
    <n v="2184"/>
    <n v="54.6"/>
    <n v="0.05"/>
    <m/>
    <m/>
    <n v="1737.184296924024"/>
    <n v="-8.183437785274293"/>
    <s v="4 - 6 - 31 - "/>
    <m/>
    <m/>
    <s v="redondant"/>
    <n v="2183"/>
    <n v="53"/>
    <n v="1735"/>
    <n v="41"/>
    <n v="1647"/>
    <n v="1810"/>
    <n v="1608"/>
    <n v="1668"/>
    <n v="1684"/>
    <n v="1701"/>
    <n v="1714"/>
    <n v="1726"/>
    <n v="1737"/>
    <n v="1746"/>
    <n v="1758"/>
    <n v="1770"/>
    <n v="1785"/>
    <n v="1797"/>
    <n v="499"/>
    <n v="5"/>
    <n v="12"/>
    <n v="45"/>
    <n v="93"/>
    <n v="123"/>
    <n v="117"/>
    <n v="74"/>
    <n v="23"/>
    <n v="5"/>
    <n v="3"/>
  </r>
  <r>
    <n v="50"/>
    <x v="1"/>
    <x v="1"/>
    <x v="3"/>
    <s v="CGA"/>
    <s v="Energie"/>
    <n v="47649"/>
    <n v="1191.225"/>
    <n v="0.05"/>
    <m/>
    <m/>
    <n v="37511.54405658526"/>
    <n v="-8.510110133194599"/>
    <s v="18 - 20 - 36 - "/>
    <m/>
    <m/>
    <s v="redondant"/>
    <n v="47744"/>
    <n v="1132"/>
    <n v="37581"/>
    <n v="683"/>
    <n v="36231"/>
    <n v="38961"/>
    <n v="35775"/>
    <n v="36470"/>
    <n v="36755"/>
    <n v="37013"/>
    <n v="37210"/>
    <n v="37389"/>
    <n v="37536"/>
    <n v="37749"/>
    <n v="37943"/>
    <n v="38160"/>
    <n v="38450"/>
    <n v="38665"/>
    <n v="499"/>
    <n v="12"/>
    <n v="27"/>
    <n v="80"/>
    <n v="123"/>
    <n v="110"/>
    <n v="90"/>
    <n v="40"/>
    <n v="12"/>
    <n v="5"/>
    <n v="1"/>
  </r>
  <r>
    <n v="79"/>
    <x v="1"/>
    <x v="6"/>
    <x v="5"/>
    <s v="Graisse porcs"/>
    <s v="IAA"/>
    <n v="11965"/>
    <n v="299.125"/>
    <n v="0.05"/>
    <m/>
    <m/>
    <n v="9414.72873468738"/>
    <n v="-8.525771049937719"/>
    <s v="22 - 28 - 40 - "/>
    <m/>
    <m/>
    <s v="redondant"/>
    <n v="11960"/>
    <n v="286"/>
    <n v="9416"/>
    <n v="327"/>
    <n v="8792"/>
    <n v="10034"/>
    <n v="8375"/>
    <n v="8868"/>
    <n v="8964"/>
    <n v="9139"/>
    <n v="9239"/>
    <n v="9337"/>
    <n v="9417"/>
    <n v="9514"/>
    <n v="9592"/>
    <n v="9688"/>
    <n v="9840"/>
    <n v="9956"/>
    <n v="499"/>
    <n v="1"/>
    <n v="9"/>
    <n v="31"/>
    <n v="47"/>
    <n v="90"/>
    <n v="101"/>
    <n v="104"/>
    <n v="67"/>
    <n v="36"/>
    <n v="14"/>
  </r>
  <r>
    <n v="87"/>
    <x v="1"/>
    <x v="3"/>
    <x v="5"/>
    <s v="Fonte"/>
    <s v="IAA"/>
    <n v="35175"/>
    <n v="879.375"/>
    <n v="0.05"/>
    <m/>
    <m/>
    <n v="27677.6500825948"/>
    <n v="-8.525771050354169"/>
    <s v="22 - 29 - 41 - "/>
    <m/>
    <m/>
    <s v="redondant"/>
    <n v="35158"/>
    <n v="826"/>
    <n v="27679"/>
    <n v="694"/>
    <n v="26343"/>
    <n v="29016"/>
    <n v="25648"/>
    <n v="26605"/>
    <n v="26793"/>
    <n v="27084"/>
    <n v="27297"/>
    <n v="27509"/>
    <n v="27637"/>
    <n v="27848"/>
    <n v="28026"/>
    <n v="28275"/>
    <n v="28641"/>
    <n v="28826"/>
    <n v="499"/>
    <n v="3"/>
    <n v="13"/>
    <n v="43"/>
    <n v="78"/>
    <n v="112"/>
    <n v="102"/>
    <n v="77"/>
    <n v="47"/>
    <n v="21"/>
    <n v="4"/>
  </r>
  <r>
    <n v="78"/>
    <x v="1"/>
    <x v="6"/>
    <x v="7"/>
    <s v="Graisse porcs"/>
    <s v="Petfood"/>
    <n v="8914"/>
    <n v="222.85"/>
    <n v="0.05"/>
    <m/>
    <m/>
    <n v="7014.026963079406"/>
    <n v="-8.525793300069976"/>
    <s v="21 - 28 - 40 - "/>
    <m/>
    <m/>
    <s v="redondant"/>
    <n v="8922"/>
    <n v="220"/>
    <n v="7016"/>
    <n v="251"/>
    <n v="6551"/>
    <n v="7499"/>
    <n v="6191"/>
    <n v="6616"/>
    <n v="6705"/>
    <n v="6800"/>
    <n v="6872"/>
    <n v="6942"/>
    <n v="7012"/>
    <n v="7071"/>
    <n v="7151"/>
    <n v="7246"/>
    <n v="7357"/>
    <n v="7417"/>
    <n v="499"/>
    <n v="3"/>
    <n v="4"/>
    <n v="20"/>
    <n v="56"/>
    <n v="104"/>
    <n v="106"/>
    <n v="91"/>
    <n v="65"/>
    <n v="38"/>
    <n v="13"/>
  </r>
  <r>
    <n v="71"/>
    <x v="1"/>
    <x v="5"/>
    <x v="7"/>
    <s v="Graisse volailles"/>
    <s v="Petfood"/>
    <n v="35884"/>
    <n v="897.1"/>
    <n v="0.05"/>
    <m/>
    <m/>
    <n v="28235.51083047984"/>
    <n v="-8.525793300100505"/>
    <s v="21 - 27 - 39 - "/>
    <m/>
    <m/>
    <s v="redondant"/>
    <n v="35905"/>
    <n v="881"/>
    <n v="28233"/>
    <n v="711"/>
    <n v="26854"/>
    <n v="29570"/>
    <n v="26225"/>
    <n v="27075"/>
    <n v="27318"/>
    <n v="27625"/>
    <n v="27882"/>
    <n v="28050"/>
    <n v="28213"/>
    <n v="28398"/>
    <n v="28605"/>
    <n v="28860"/>
    <n v="29132"/>
    <n v="29387"/>
    <n v="499"/>
    <n v="6"/>
    <n v="12"/>
    <n v="37"/>
    <n v="66"/>
    <n v="100"/>
    <n v="101"/>
    <n v="82"/>
    <n v="58"/>
    <n v="27"/>
    <n v="11"/>
  </r>
  <r>
    <n v="59"/>
    <x v="1"/>
    <x v="4"/>
    <x v="7"/>
    <s v="Graisse os"/>
    <s v="Petfood"/>
    <n v="2575"/>
    <n v="64.375"/>
    <n v="0.05"/>
    <m/>
    <m/>
    <n v="2026.152056304371"/>
    <n v="-8.525793300126269"/>
    <s v="21 - 25 - 37 - "/>
    <m/>
    <m/>
    <s v="redondant"/>
    <n v="2583"/>
    <n v="65"/>
    <n v="2033"/>
    <n v="73"/>
    <n v="1892"/>
    <n v="2177"/>
    <n v="1824"/>
    <n v="1914"/>
    <n v="1940"/>
    <n v="1968"/>
    <n v="1992"/>
    <n v="2015"/>
    <n v="2034"/>
    <n v="2050"/>
    <n v="2073"/>
    <n v="2095"/>
    <n v="2125"/>
    <n v="2152"/>
    <n v="499"/>
    <n v="8"/>
    <n v="17"/>
    <n v="56"/>
    <n v="95"/>
    <n v="116"/>
    <n v="101"/>
    <n v="70"/>
    <n v="27"/>
    <n v="9"/>
    <n v="1"/>
  </r>
  <r>
    <n v="86"/>
    <x v="1"/>
    <x v="3"/>
    <x v="7"/>
    <s v="Fonte"/>
    <s v="Petfood"/>
    <n v="2236"/>
    <n v="55.90000000000001"/>
    <n v="0.05"/>
    <m/>
    <m/>
    <n v="1759.408154504648"/>
    <n v="-8.525793300453516"/>
    <s v="21 - 29 - 41 - "/>
    <m/>
    <m/>
    <s v="redondant"/>
    <n v="2236"/>
    <n v="51"/>
    <n v="1758"/>
    <n v="63"/>
    <n v="1633"/>
    <n v="1873"/>
    <n v="1586"/>
    <n v="1654"/>
    <n v="1669"/>
    <n v="1702"/>
    <n v="1725"/>
    <n v="1744"/>
    <n v="1760"/>
    <n v="1778"/>
    <n v="1795"/>
    <n v="1810"/>
    <n v="1835"/>
    <n v="1855"/>
    <n v="499"/>
    <n v="8"/>
    <n v="19"/>
    <n v="52"/>
    <n v="74"/>
    <n v="98"/>
    <n v="100"/>
    <n v="89"/>
    <n v="43"/>
    <n v="14"/>
    <n v="3"/>
  </r>
  <r>
    <n v="65"/>
    <x v="1"/>
    <x v="2"/>
    <x v="7"/>
    <s v="Graisse multi-espèce"/>
    <s v="Petfood"/>
    <n v="140"/>
    <n v="3.5"/>
    <n v="0.05"/>
    <m/>
    <m/>
    <n v="110.1597234477822"/>
    <n v="-8.52579330063365"/>
    <s v="21 - 26 - 38 - "/>
    <m/>
    <m/>
    <s v="redondant"/>
    <n v="140"/>
    <n v="4"/>
    <n v="110"/>
    <n v="4"/>
    <n v="102"/>
    <n v="119"/>
    <n v="98"/>
    <n v="103"/>
    <n v="105"/>
    <n v="107"/>
    <n v="108"/>
    <n v="109"/>
    <n v="110"/>
    <n v="111"/>
    <n v="112"/>
    <n v="114"/>
    <n v="115"/>
    <n v="117"/>
    <n v="499"/>
    <n v="2"/>
    <n v="22"/>
    <n v="49"/>
    <n v="90"/>
    <n v="127"/>
    <n v="97"/>
    <n v="72"/>
    <n v="26"/>
    <n v="9"/>
    <n v="6"/>
  </r>
  <r>
    <n v="76"/>
    <x v="1"/>
    <x v="6"/>
    <x v="4"/>
    <s v="Graisse porcs"/>
    <s v="Matériaux"/>
    <n v="13056"/>
    <n v="326.4"/>
    <n v="0.05"/>
    <m/>
    <m/>
    <n v="10273.08315159473"/>
    <n v="-8.526093285555365"/>
    <s v="19 - 28 - 40 - "/>
    <m/>
    <m/>
    <s v="mesuré"/>
    <n v="13054"/>
    <n v="329"/>
    <n v="10255"/>
    <n v="366"/>
    <n v="9584"/>
    <n v="11014"/>
    <n v="9135"/>
    <n v="9657"/>
    <n v="9786"/>
    <n v="9958"/>
    <n v="10074"/>
    <n v="10163"/>
    <n v="10241"/>
    <n v="10329"/>
    <n v="10430"/>
    <n v="10559"/>
    <n v="10695"/>
    <n v="10849"/>
    <n v="499"/>
    <n v="3"/>
    <n v="17"/>
    <n v="52"/>
    <n v="87"/>
    <n v="141"/>
    <n v="102"/>
    <n v="67"/>
    <n v="20"/>
    <n v="7"/>
    <n v="4"/>
  </r>
  <r>
    <n v="69"/>
    <x v="1"/>
    <x v="5"/>
    <x v="4"/>
    <s v="Graisse volailles"/>
    <s v="Matériaux"/>
    <n v="445"/>
    <n v="11.125"/>
    <n v="0.05"/>
    <m/>
    <m/>
    <n v="350.1472121978039"/>
    <n v="-8.526093285590658"/>
    <s v="19 - 27 - 39 - "/>
    <m/>
    <m/>
    <s v="mesuré"/>
    <n v="445"/>
    <n v="11"/>
    <n v="350"/>
    <n v="13"/>
    <n v="324"/>
    <n v="373"/>
    <n v="315"/>
    <n v="328"/>
    <n v="333"/>
    <n v="338"/>
    <n v="344"/>
    <n v="347"/>
    <n v="350"/>
    <n v="353"/>
    <n v="357"/>
    <n v="361"/>
    <n v="365"/>
    <n v="370"/>
    <n v="499"/>
    <n v="9"/>
    <n v="25"/>
    <n v="51"/>
    <n v="73"/>
    <n v="113"/>
    <n v="106"/>
    <n v="76"/>
    <n v="35"/>
    <n v="8"/>
    <n v="4"/>
  </r>
  <r>
    <n v="57"/>
    <x v="1"/>
    <x v="4"/>
    <x v="4"/>
    <s v="Graisse os"/>
    <s v="Matériaux"/>
    <n v="1873"/>
    <n v="46.825"/>
    <n v="0.05"/>
    <m/>
    <m/>
    <n v="1473.765681900982"/>
    <n v="-8.526093285617048"/>
    <s v="19 - 25 - 37 - "/>
    <m/>
    <m/>
    <s v="mesuré"/>
    <n v="1870"/>
    <n v="46"/>
    <n v="1469"/>
    <n v="55"/>
    <n v="1353"/>
    <n v="1566"/>
    <n v="1303"/>
    <n v="1375"/>
    <n v="1396"/>
    <n v="1420"/>
    <n v="1438"/>
    <n v="1454"/>
    <n v="1469"/>
    <n v="1491"/>
    <n v="1502"/>
    <n v="1517"/>
    <n v="1536"/>
    <n v="1550"/>
    <n v="499"/>
    <n v="5"/>
    <n v="14"/>
    <n v="33"/>
    <n v="71"/>
    <n v="96"/>
    <n v="82"/>
    <n v="112"/>
    <n v="67"/>
    <n v="16"/>
    <n v="4"/>
  </r>
  <r>
    <n v="84"/>
    <x v="1"/>
    <x v="3"/>
    <x v="4"/>
    <s v="Fonte"/>
    <s v="Matériaux"/>
    <n v="68057"/>
    <n v="1701.425"/>
    <n v="0.05"/>
    <m/>
    <m/>
    <n v="53550.49173085879"/>
    <n v="-8.526093286005089"/>
    <s v="19 - 29 - 41 - "/>
    <m/>
    <m/>
    <s v="mesuré"/>
    <n v="68097"/>
    <n v="1648"/>
    <n v="53506"/>
    <n v="1691"/>
    <n v="50251"/>
    <n v="56929"/>
    <n v="48106"/>
    <n v="50591"/>
    <n v="51364"/>
    <n v="52151"/>
    <n v="52668"/>
    <n v="53081"/>
    <n v="53501"/>
    <n v="53921"/>
    <n v="54320"/>
    <n v="54956"/>
    <n v="55614"/>
    <n v="56396"/>
    <n v="499"/>
    <n v="3"/>
    <n v="9"/>
    <n v="31"/>
    <n v="71"/>
    <n v="113"/>
    <n v="129"/>
    <n v="77"/>
    <n v="47"/>
    <n v="17"/>
    <n v="3"/>
  </r>
  <r>
    <n v="63"/>
    <x v="1"/>
    <x v="2"/>
    <x v="4"/>
    <s v="Graisse multi-espèce"/>
    <s v="Matériaux"/>
    <n v="112585"/>
    <n v="2814.625"/>
    <n v="0.05"/>
    <m/>
    <m/>
    <n v="88587.24468401851"/>
    <n v="-8.526093286310427"/>
    <s v="19 - 26 - 38 - "/>
    <m/>
    <m/>
    <s v="mesuré"/>
    <n v="112696"/>
    <n v="2686"/>
    <n v="88559"/>
    <n v="2321"/>
    <n v="84487"/>
    <n v="93321"/>
    <n v="82431"/>
    <n v="84971"/>
    <n v="85560"/>
    <n v="86502"/>
    <n v="87237"/>
    <n v="87951"/>
    <n v="88460"/>
    <n v="89083"/>
    <n v="89894"/>
    <n v="90476"/>
    <n v="91571"/>
    <n v="92253"/>
    <n v="499"/>
    <n v="5"/>
    <n v="24"/>
    <n v="63"/>
    <n v="82"/>
    <n v="118"/>
    <n v="90"/>
    <n v="69"/>
    <n v="31"/>
    <n v="13"/>
    <n v="5"/>
  </r>
  <r>
    <n v="49"/>
    <x v="1"/>
    <x v="1"/>
    <x v="4"/>
    <s v="CGA"/>
    <s v="Matériaux"/>
    <n v="196016"/>
    <n v="4900.400000000001"/>
    <n v="0.05"/>
    <m/>
    <m/>
    <n v="154233.7324605694"/>
    <n v="-8.526297351120428"/>
    <s v="18 - 19 - 36 - "/>
    <m/>
    <m/>
    <s v="redondant"/>
    <n v="195669"/>
    <n v="4614"/>
    <n v="154138"/>
    <n v="2671"/>
    <n v="149011"/>
    <n v="159615"/>
    <n v="146727"/>
    <n v="149930"/>
    <n v="150772"/>
    <n v="151829"/>
    <n v="152626"/>
    <n v="153302"/>
    <n v="154040"/>
    <n v="154854"/>
    <n v="155553"/>
    <n v="156494"/>
    <n v="157470"/>
    <n v="158571"/>
    <n v="499"/>
    <n v="7"/>
    <n v="17"/>
    <n v="51"/>
    <n v="83"/>
    <n v="110"/>
    <n v="99"/>
    <n v="83"/>
    <n v="31"/>
    <n v="15"/>
    <n v="4"/>
  </r>
  <r>
    <n v="51"/>
    <x v="1"/>
    <x v="1"/>
    <x v="7"/>
    <s v="CGA"/>
    <s v="Petfood"/>
    <n v="49749"/>
    <n v="1243.725"/>
    <n v="0.05"/>
    <m/>
    <m/>
    <n v="39144.25772781597"/>
    <n v="-8.526597336375827"/>
    <s v="18 - 21 - 36 - "/>
    <m/>
    <m/>
    <s v="redondant"/>
    <n v="49719"/>
    <n v="1199"/>
    <n v="39149"/>
    <n v="766"/>
    <n v="37646"/>
    <n v="40546"/>
    <n v="36956"/>
    <n v="37847"/>
    <n v="38133"/>
    <n v="38500"/>
    <n v="38724"/>
    <n v="38941"/>
    <n v="39151"/>
    <n v="39370"/>
    <n v="39587"/>
    <n v="39822"/>
    <n v="40139"/>
    <n v="40348"/>
    <n v="499"/>
    <n v="5"/>
    <n v="17"/>
    <n v="33"/>
    <n v="74"/>
    <n v="101"/>
    <n v="100"/>
    <n v="78"/>
    <n v="62"/>
    <n v="22"/>
    <n v="8"/>
  </r>
  <r>
    <n v="52"/>
    <x v="1"/>
    <x v="1"/>
    <x v="5"/>
    <s v="CGA"/>
    <s v="IAA"/>
    <n v="47140"/>
    <n v="1178.5"/>
    <n v="0.05"/>
    <m/>
    <m/>
    <n v="37091.37881728139"/>
    <n v="-8.52661958652406"/>
    <s v="18 - 22 - 36 - "/>
    <m/>
    <m/>
    <s v="redondant"/>
    <n v="47166"/>
    <n v="1207"/>
    <n v="37094"/>
    <n v="774"/>
    <n v="35681"/>
    <n v="38650"/>
    <n v="35176"/>
    <n v="35951"/>
    <n v="36133"/>
    <n v="36385"/>
    <n v="36655"/>
    <n v="36837"/>
    <n v="37040"/>
    <n v="37287"/>
    <n v="37524"/>
    <n v="37786"/>
    <n v="38089"/>
    <n v="38359"/>
    <n v="499"/>
    <n v="11"/>
    <n v="24"/>
    <n v="71"/>
    <n v="94"/>
    <n v="91"/>
    <n v="80"/>
    <n v="76"/>
    <n v="35"/>
    <n v="12"/>
    <n v="6"/>
  </r>
  <r>
    <n v="77"/>
    <x v="1"/>
    <x v="6"/>
    <x v="3"/>
    <s v="Graisse porcs"/>
    <s v="Energie"/>
    <n v="18018"/>
    <n v="450.45"/>
    <n v="0.05"/>
    <m/>
    <m/>
    <n v="14170.1297473065"/>
    <n v="-8.542280503260063"/>
    <s v="20 - 28 - 40 - "/>
    <m/>
    <m/>
    <s v="redondant"/>
    <n v="18036"/>
    <n v="419"/>
    <n v="14198"/>
    <n v="426"/>
    <n v="13363"/>
    <n v="15000"/>
    <n v="13053"/>
    <n v="13500"/>
    <n v="13649"/>
    <n v="13840"/>
    <n v="13966"/>
    <n v="14099"/>
    <n v="14209"/>
    <n v="14306"/>
    <n v="14411"/>
    <n v="14518"/>
    <n v="14734"/>
    <n v="14926"/>
    <n v="499"/>
    <n v="11"/>
    <n v="22"/>
    <n v="63"/>
    <n v="100"/>
    <n v="122"/>
    <n v="102"/>
    <n v="47"/>
    <n v="24"/>
    <n v="6"/>
    <n v="3"/>
  </r>
  <r>
    <n v="70"/>
    <x v="1"/>
    <x v="5"/>
    <x v="3"/>
    <s v="Graisse volailles"/>
    <s v="Energie"/>
    <n v="3921"/>
    <n v="98.02500000000001"/>
    <n v="0.05"/>
    <m/>
    <m/>
    <n v="3083.642953664647"/>
    <n v="-8.542280503293574"/>
    <s v="20 - 27 - 39 - "/>
    <m/>
    <m/>
    <s v="redondant"/>
    <n v="3931"/>
    <n v="97"/>
    <n v="3096"/>
    <n v="113"/>
    <n v="2882"/>
    <n v="3311"/>
    <n v="2757"/>
    <n v="2909"/>
    <n v="2948"/>
    <n v="2997"/>
    <n v="3040"/>
    <n v="3074"/>
    <n v="3098"/>
    <n v="3123"/>
    <n v="3149"/>
    <n v="3187"/>
    <n v="3241"/>
    <n v="3294"/>
    <n v="499"/>
    <n v="5"/>
    <n v="12"/>
    <n v="40"/>
    <n v="78"/>
    <n v="103"/>
    <n v="123"/>
    <n v="80"/>
    <n v="35"/>
    <n v="19"/>
    <n v="5"/>
  </r>
  <r>
    <n v="58"/>
    <x v="1"/>
    <x v="4"/>
    <x v="3"/>
    <s v="Graisse os"/>
    <s v="Energie"/>
    <n v="4088"/>
    <n v="102.2"/>
    <n v="0.05"/>
    <m/>
    <m/>
    <n v="3214.978932560599"/>
    <n v="-8.542280503320949"/>
    <s v="20 - 25 - 37 - "/>
    <m/>
    <m/>
    <s v="redondant"/>
    <n v="4098"/>
    <n v="99"/>
    <n v="3227"/>
    <n v="111"/>
    <n v="3008"/>
    <n v="3432"/>
    <n v="2905"/>
    <n v="3047"/>
    <n v="3077"/>
    <n v="3133"/>
    <n v="3179"/>
    <n v="3203"/>
    <n v="3224"/>
    <n v="3250"/>
    <n v="3287"/>
    <n v="3324"/>
    <n v="3370"/>
    <n v="3400"/>
    <n v="499"/>
    <n v="5"/>
    <n v="13"/>
    <n v="43"/>
    <n v="57"/>
    <n v="106"/>
    <n v="110"/>
    <n v="81"/>
    <n v="57"/>
    <n v="18"/>
    <n v="10"/>
  </r>
  <r>
    <n v="85"/>
    <x v="1"/>
    <x v="3"/>
    <x v="3"/>
    <s v="Fonte"/>
    <s v="Energie"/>
    <n v="7989"/>
    <n v="199.725"/>
    <n v="0.05"/>
    <m/>
    <m/>
    <n v="6282.893026407743"/>
    <n v="-8.542280503653805"/>
    <s v="20 - 29 - 41 - "/>
    <m/>
    <m/>
    <s v="redondant"/>
    <n v="7990"/>
    <n v="197"/>
    <n v="6288"/>
    <n v="211"/>
    <n v="5861"/>
    <n v="6679"/>
    <n v="5466"/>
    <n v="5934"/>
    <n v="6008"/>
    <n v="6114"/>
    <n v="6193"/>
    <n v="6248"/>
    <n v="6300"/>
    <n v="6340"/>
    <n v="6400"/>
    <n v="6459"/>
    <n v="6556"/>
    <n v="6624"/>
    <n v="499"/>
    <n v="1"/>
    <n v="3"/>
    <n v="20"/>
    <n v="59"/>
    <n v="104"/>
    <n v="159"/>
    <n v="95"/>
    <n v="50"/>
    <n v="7"/>
    <n v="2"/>
  </r>
  <r>
    <n v="64"/>
    <x v="1"/>
    <x v="2"/>
    <x v="3"/>
    <s v="Graisse multi-espèce"/>
    <s v="Energie"/>
    <n v="13683"/>
    <n v="342.075"/>
    <n v="0.05000000000000001"/>
    <m/>
    <m/>
    <n v="10760.89939664634"/>
    <n v="-8.54228050384757"/>
    <s v="20 - 26 - 38 - "/>
    <m/>
    <m/>
    <s v="redondant"/>
    <n v="13687"/>
    <n v="306"/>
    <n v="10773"/>
    <n v="317"/>
    <n v="10141"/>
    <n v="11383"/>
    <n v="9909"/>
    <n v="10254"/>
    <n v="10371"/>
    <n v="10526"/>
    <n v="10606"/>
    <n v="10693"/>
    <n v="10768"/>
    <n v="10831"/>
    <n v="10923"/>
    <n v="11048"/>
    <n v="11188"/>
    <n v="11302"/>
    <n v="499"/>
    <n v="11"/>
    <n v="20"/>
    <n v="49"/>
    <n v="116"/>
    <n v="133"/>
    <n v="84"/>
    <n v="52"/>
    <n v="25"/>
    <n v="9"/>
    <n v="1"/>
  </r>
  <r>
    <n v="53"/>
    <x v="1"/>
    <x v="1"/>
    <x v="2"/>
    <s v="CGA"/>
    <s v="Aquaculture"/>
    <n v="22143"/>
    <n v="553.575"/>
    <n v="0.05"/>
    <m/>
    <m/>
    <n v="16715.06898660306"/>
    <n v="-9.805231474320452"/>
    <s v="18 - 23 - 36 - "/>
    <m/>
    <m/>
    <s v="redondant"/>
    <n v="22156"/>
    <n v="564"/>
    <n v="16718"/>
    <n v="332"/>
    <n v="16090"/>
    <n v="17376"/>
    <n v="15901"/>
    <n v="16180"/>
    <n v="16257"/>
    <n v="16437"/>
    <n v="16534"/>
    <n v="16627"/>
    <n v="16728"/>
    <n v="16802"/>
    <n v="16891"/>
    <n v="17022"/>
    <n v="17139"/>
    <n v="17242"/>
    <n v="499"/>
    <n v="11"/>
    <n v="34"/>
    <n v="44"/>
    <n v="89"/>
    <n v="92"/>
    <n v="99"/>
    <n v="69"/>
    <n v="42"/>
    <n v="13"/>
    <n v="7"/>
  </r>
  <r>
    <n v="74"/>
    <x v="1"/>
    <x v="6"/>
    <x v="1"/>
    <s v="Graisse porcs"/>
    <s v="FAB"/>
    <n v="14577"/>
    <n v="364.425"/>
    <n v="0.05"/>
    <m/>
    <m/>
    <n v="10936.04096579521"/>
    <n v="-9.990969429113793"/>
    <s v="16 - 40 - "/>
    <m/>
    <m/>
    <s v="redondant"/>
    <n v="14601"/>
    <n v="356"/>
    <n v="10952"/>
    <n v="398"/>
    <n v="10220"/>
    <n v="11759"/>
    <n v="9976"/>
    <n v="10280"/>
    <n v="10420"/>
    <n v="10607"/>
    <n v="10742"/>
    <n v="10854"/>
    <n v="10967"/>
    <n v="11044"/>
    <n v="11150"/>
    <n v="11290"/>
    <n v="11463"/>
    <n v="11624"/>
    <n v="499"/>
    <n v="11"/>
    <n v="36"/>
    <n v="56"/>
    <n v="89"/>
    <n v="112"/>
    <n v="95"/>
    <n v="56"/>
    <n v="26"/>
    <n v="16"/>
    <n v="3"/>
  </r>
  <r>
    <n v="67"/>
    <x v="1"/>
    <x v="5"/>
    <x v="1"/>
    <s v="Graisse volailles"/>
    <s v="FAB"/>
    <n v="32610"/>
    <n v="815.25"/>
    <n v="0.05"/>
    <n v="2421.4"/>
    <n v="32610"/>
    <n v="24464.86217290328"/>
    <n v="-9.990969429128143"/>
    <s v="16 - 39 - "/>
    <m/>
    <m/>
    <s v="redondant"/>
    <n v="32659"/>
    <n v="802"/>
    <n v="24495"/>
    <n v="733"/>
    <n v="23035"/>
    <n v="25948"/>
    <n v="21866"/>
    <n v="23381"/>
    <n v="23599"/>
    <n v="23903"/>
    <n v="24090"/>
    <n v="24255"/>
    <n v="24464"/>
    <n v="24703"/>
    <n v="24864"/>
    <n v="25124"/>
    <n v="25421"/>
    <n v="25677"/>
    <n v="499"/>
    <n v="2"/>
    <n v="5"/>
    <n v="15"/>
    <n v="55"/>
    <n v="133"/>
    <n v="113"/>
    <n v="99"/>
    <n v="57"/>
    <n v="16"/>
    <n v="5"/>
  </r>
  <r>
    <n v="55"/>
    <x v="1"/>
    <x v="4"/>
    <x v="1"/>
    <s v="Graisse os"/>
    <s v="FAB"/>
    <n v="1901"/>
    <n v="47.52500000000001"/>
    <n v="0.05"/>
    <m/>
    <m/>
    <n v="1426.179177878934"/>
    <n v="-9.99096942916499"/>
    <s v="16 - 37 - "/>
    <m/>
    <m/>
    <s v="redondant"/>
    <n v="1901"/>
    <n v="46"/>
    <n v="1425"/>
    <n v="54"/>
    <n v="1320"/>
    <n v="1533"/>
    <n v="1290"/>
    <n v="1334"/>
    <n v="1353"/>
    <n v="1379"/>
    <n v="1397"/>
    <n v="1412"/>
    <n v="1427"/>
    <n v="1441"/>
    <n v="1454"/>
    <n v="1470"/>
    <n v="1495"/>
    <n v="1512"/>
    <n v="499"/>
    <n v="10"/>
    <n v="33"/>
    <n v="48"/>
    <n v="75"/>
    <n v="90"/>
    <n v="104"/>
    <n v="70"/>
    <n v="45"/>
    <n v="16"/>
    <n v="9"/>
  </r>
  <r>
    <n v="82"/>
    <x v="1"/>
    <x v="3"/>
    <x v="1"/>
    <s v="Fonte"/>
    <s v="FAB"/>
    <n v="14234"/>
    <n v="355.85"/>
    <n v="0.05"/>
    <m/>
    <m/>
    <n v="10678.7135285306"/>
    <n v="-9.990969429448937"/>
    <s v="16 - 41 - "/>
    <m/>
    <m/>
    <s v="redondant"/>
    <n v="14255"/>
    <n v="346"/>
    <n v="10692"/>
    <n v="373"/>
    <n v="9942"/>
    <n v="11408"/>
    <n v="9679"/>
    <n v="10047"/>
    <n v="10200"/>
    <n v="10393"/>
    <n v="10489"/>
    <n v="10595"/>
    <n v="10691"/>
    <n v="10785"/>
    <n v="10891"/>
    <n v="11009"/>
    <n v="11162"/>
    <n v="11305"/>
    <n v="499"/>
    <n v="9"/>
    <n v="28"/>
    <n v="37"/>
    <n v="96"/>
    <n v="115"/>
    <n v="97"/>
    <n v="74"/>
    <n v="28"/>
    <n v="11"/>
    <n v="5"/>
  </r>
  <r>
    <n v="61"/>
    <x v="1"/>
    <x v="2"/>
    <x v="1"/>
    <s v="Graisse multi-espèce"/>
    <s v="FAB"/>
    <n v="73"/>
    <n v="1.825"/>
    <n v="0.05"/>
    <m/>
    <m/>
    <n v="54.76648079103381"/>
    <n v="-9.990969429570516"/>
    <s v="16 - 38 - "/>
    <m/>
    <m/>
    <s v="redondant"/>
    <n v="73"/>
    <n v="2"/>
    <n v="55"/>
    <n v="2"/>
    <n v="51"/>
    <n v="59"/>
    <n v="49"/>
    <n v="51"/>
    <n v="52"/>
    <n v="53"/>
    <n v="54"/>
    <n v="54"/>
    <n v="55"/>
    <n v="55"/>
    <n v="56"/>
    <n v="57"/>
    <n v="58"/>
    <n v="58"/>
    <n v="499"/>
    <n v="9"/>
    <n v="24"/>
    <n v="40"/>
    <n v="92"/>
    <n v="98"/>
    <n v="79"/>
    <n v="89"/>
    <n v="41"/>
    <n v="22"/>
    <n v="6"/>
  </r>
  <r>
    <n v="20"/>
    <x v="1"/>
    <x v="7"/>
    <x v="2"/>
    <s v="PAT"/>
    <s v="Aquaculture"/>
    <n v="14354"/>
    <n v="358.85"/>
    <n v="0.05"/>
    <m/>
    <m/>
    <n v="9726.272612531749"/>
    <n v="-12.89599383438275"/>
    <s v="4 - 10 - 31 - "/>
    <m/>
    <m/>
    <s v="redondant"/>
    <n v="14345"/>
    <n v="356"/>
    <n v="9718"/>
    <n v="208"/>
    <n v="9326"/>
    <n v="10110"/>
    <n v="9186"/>
    <n v="9393"/>
    <n v="9460"/>
    <n v="9530"/>
    <n v="9609"/>
    <n v="9655"/>
    <n v="9719"/>
    <n v="9763"/>
    <n v="9827"/>
    <n v="9907"/>
    <n v="9993"/>
    <n v="10065"/>
    <n v="499"/>
    <n v="11"/>
    <n v="34"/>
    <n v="82"/>
    <n v="118"/>
    <n v="114"/>
    <n v="80"/>
    <n v="44"/>
    <n v="14"/>
    <n v="2"/>
    <n v="1"/>
  </r>
  <r>
    <n v="21"/>
    <x v="1"/>
    <x v="7"/>
    <x v="8"/>
    <s v="PAT"/>
    <s v="International"/>
    <n v="366991"/>
    <n v="9174.775"/>
    <n v="0.05"/>
    <m/>
    <m/>
    <n v="216996.6688566224"/>
    <n v="-16.34855690121858"/>
    <s v="11 - 31 - "/>
    <m/>
    <m/>
    <s v="redondant"/>
    <n v="366953"/>
    <n v="9399"/>
    <n v="216598"/>
    <n v="6940"/>
    <n v="203463"/>
    <n v="229922"/>
    <n v="194372"/>
    <n v="205123"/>
    <n v="207630"/>
    <n v="210598"/>
    <n v="212762"/>
    <n v="214713"/>
    <n v="216678"/>
    <n v="218270"/>
    <n v="220202"/>
    <n v="222631"/>
    <n v="225744"/>
    <n v="228355"/>
    <n v="499"/>
    <n v="2"/>
    <n v="9"/>
    <n v="30"/>
    <n v="68"/>
    <n v="105"/>
    <n v="117"/>
    <n v="85"/>
    <n v="51"/>
    <n v="29"/>
    <n v="4"/>
  </r>
  <r>
    <n v="54"/>
    <x v="1"/>
    <x v="1"/>
    <x v="8"/>
    <s v="CGA"/>
    <s v="International"/>
    <n v="315308"/>
    <n v="7882.700000000001"/>
    <n v="0.05"/>
    <m/>
    <m/>
    <n v="180889.1203354837"/>
    <n v="-17.05239063576139"/>
    <s v="24 - 36 - "/>
    <m/>
    <m/>
    <s v="redondant"/>
    <n v="315315"/>
    <n v="7457"/>
    <n v="180909"/>
    <n v="5218"/>
    <n v="170352"/>
    <n v="190536"/>
    <n v="165205"/>
    <n v="172562"/>
    <n v="174308"/>
    <n v="176505"/>
    <n v="178085"/>
    <n v="179351"/>
    <n v="180858"/>
    <n v="182445"/>
    <n v="183599"/>
    <n v="185223"/>
    <n v="187598"/>
    <n v="189110"/>
    <n v="499"/>
    <n v="3"/>
    <n v="19"/>
    <n v="37"/>
    <n v="96"/>
    <n v="117"/>
    <n v="110"/>
    <n v="80"/>
    <n v="29"/>
    <n v="5"/>
    <n v="4"/>
  </r>
  <r>
    <n v="92"/>
    <x v="1"/>
    <x v="0"/>
    <x v="2"/>
    <s v="Huile poisson"/>
    <s v="Aquaculture"/>
    <n v="4616"/>
    <n v="115.4"/>
    <n v="0.05"/>
    <m/>
    <m/>
    <n v="2363.592952461394"/>
    <n v="-19.51825864418203"/>
    <s v="23 - 30 - 42 - "/>
    <m/>
    <m/>
    <s v="redondant"/>
    <n v="4612"/>
    <n v="119"/>
    <n v="2363"/>
    <n v="120"/>
    <n v="2131"/>
    <n v="2599"/>
    <n v="1991"/>
    <n v="2165"/>
    <n v="2207"/>
    <n v="2258"/>
    <n v="2298"/>
    <n v="2330"/>
    <n v="2371"/>
    <n v="2394"/>
    <n v="2426"/>
    <n v="2458"/>
    <n v="2515"/>
    <n v="2571"/>
    <n v="499"/>
    <n v="2"/>
    <n v="12"/>
    <n v="33"/>
    <n v="70"/>
    <n v="100"/>
    <n v="120"/>
    <n v="97"/>
    <n v="36"/>
    <n v="22"/>
    <n v="8"/>
  </r>
  <r>
    <n v="89"/>
    <x v="1"/>
    <x v="0"/>
    <x v="1"/>
    <s v="Huile poisson"/>
    <s v="FAB"/>
    <n v="10472.4"/>
    <n v="261.81"/>
    <n v="0.05"/>
    <m/>
    <m/>
    <n v="4643.967738367467"/>
    <n v="-22.26206891116662"/>
    <s v="16 - 42 - "/>
    <m/>
    <m/>
    <s v="redondant"/>
    <n v="10475"/>
    <n v="257"/>
    <n v="4644"/>
    <n v="168"/>
    <n v="4311"/>
    <n v="4994"/>
    <n v="4096"/>
    <n v="4350"/>
    <n v="4439"/>
    <n v="4509"/>
    <n v="4563"/>
    <n v="4604"/>
    <n v="4645"/>
    <n v="4692"/>
    <n v="4729"/>
    <n v="4773"/>
    <n v="4845"/>
    <n v="4920"/>
    <n v="499"/>
    <n v="3"/>
    <n v="5"/>
    <n v="30"/>
    <n v="48"/>
    <n v="94"/>
    <n v="119"/>
    <n v="112"/>
    <n v="52"/>
    <n v="23"/>
    <n v="14"/>
  </r>
  <r>
    <n v="13"/>
    <x v="1"/>
    <x v="7"/>
    <x v="1"/>
    <s v="PAT"/>
    <s v="FAB"/>
    <m/>
    <m/>
    <m/>
    <n v="25844"/>
    <n v="31480.3"/>
    <n v="25843.99999710438"/>
    <m/>
    <s v="2 - 31 - "/>
    <m/>
    <m/>
    <s v="déterminé"/>
    <m/>
    <m/>
    <n v="25844"/>
    <n v="0"/>
    <n v="25844"/>
    <n v="25844"/>
    <n v="25844"/>
    <n v="25844"/>
    <n v="25844"/>
    <n v="25844"/>
    <n v="25844"/>
    <n v="25844"/>
    <n v="25844"/>
    <n v="25844"/>
    <n v="25844"/>
    <n v="25844"/>
    <n v="25844"/>
    <n v="25844"/>
    <n v="499"/>
    <n v="1"/>
    <n v="1"/>
    <n v="12"/>
    <n v="19"/>
    <n v="46"/>
    <n v="66"/>
    <n v="85"/>
    <n v="94"/>
    <n v="106"/>
    <n v="70"/>
  </r>
  <r>
    <n v="14"/>
    <x v="1"/>
    <x v="7"/>
    <x v="9"/>
    <s v="PAT"/>
    <s v="Autres usages"/>
    <m/>
    <m/>
    <m/>
    <m/>
    <m/>
    <n v="407142.5302775633"/>
    <m/>
    <s v="3 - 4 - "/>
    <m/>
    <m/>
    <s v="déterminé"/>
    <m/>
    <m/>
    <n v="407185"/>
    <n v="6219"/>
    <n v="394752"/>
    <n v="419169"/>
    <n v="387630"/>
    <n v="396875"/>
    <n v="399264"/>
    <n v="402270"/>
    <n v="404149"/>
    <n v="405789"/>
    <n v="407206"/>
    <n v="408804"/>
    <n v="410231"/>
    <n v="412120"/>
    <n v="415087"/>
    <n v="417297"/>
    <n v="499"/>
    <n v="6"/>
    <n v="9"/>
    <n v="36"/>
    <n v="75"/>
    <n v="129"/>
    <n v="125"/>
    <n v="70"/>
    <n v="37"/>
    <n v="11"/>
    <n v="2"/>
  </r>
  <r>
    <n v="23"/>
    <x v="1"/>
    <x v="10"/>
    <x v="9"/>
    <s v="Phosphate dicalcique"/>
    <s v="Autres usages"/>
    <m/>
    <m/>
    <m/>
    <m/>
    <m/>
    <n v="4470.645407359127"/>
    <m/>
    <s v="3 - 12 - "/>
    <m/>
    <m/>
    <s v="déterminé"/>
    <m/>
    <m/>
    <n v="4467"/>
    <n v="83"/>
    <n v="4311"/>
    <n v="4635"/>
    <n v="4079"/>
    <n v="4334"/>
    <n v="4365"/>
    <n v="4404"/>
    <n v="4425"/>
    <n v="4446"/>
    <n v="4465"/>
    <n v="4484"/>
    <n v="4506"/>
    <n v="4535"/>
    <n v="4573"/>
    <n v="4600"/>
    <n v="499"/>
    <n v="1"/>
    <n v="2"/>
    <n v="3"/>
    <n v="38"/>
    <n v="121"/>
    <n v="173"/>
    <n v="111"/>
    <n v="44"/>
    <n v="4"/>
    <n v="3"/>
  </r>
  <r>
    <n v="28"/>
    <x v="1"/>
    <x v="10"/>
    <x v="8"/>
    <s v="Phosphate dicalcique"/>
    <s v="International"/>
    <m/>
    <m/>
    <m/>
    <m/>
    <m/>
    <n v="6838.545782669948"/>
    <m/>
    <s v="11 - 32 - "/>
    <m/>
    <m/>
    <s v="déterminé"/>
    <m/>
    <m/>
    <n v="6818"/>
    <n v="862"/>
    <n v="5167"/>
    <n v="8458"/>
    <n v="4642"/>
    <n v="5408"/>
    <n v="5669"/>
    <n v="6061"/>
    <n v="6322"/>
    <n v="6616"/>
    <n v="6822"/>
    <n v="7021"/>
    <n v="7295"/>
    <n v="7584"/>
    <n v="7921"/>
    <n v="8287"/>
    <n v="499"/>
    <n v="11"/>
    <n v="36"/>
    <n v="73"/>
    <n v="86"/>
    <n v="118"/>
    <n v="85"/>
    <n v="56"/>
    <n v="28"/>
    <n v="6"/>
    <n v="1"/>
  </r>
  <r>
    <n v="30"/>
    <x v="1"/>
    <x v="9"/>
    <x v="9"/>
    <s v="Farines poisson"/>
    <s v="Autres usages"/>
    <m/>
    <m/>
    <m/>
    <m/>
    <m/>
    <n v="6749.866933684099"/>
    <m/>
    <s v="3 - 13 - "/>
    <m/>
    <m/>
    <s v="déterminé"/>
    <m/>
    <m/>
    <n v="6752"/>
    <n v="169"/>
    <n v="6430"/>
    <n v="7096"/>
    <n v="6313"/>
    <n v="6480"/>
    <n v="6539"/>
    <n v="6613"/>
    <n v="6662"/>
    <n v="6699"/>
    <n v="6745"/>
    <n v="6793"/>
    <n v="6839"/>
    <n v="6901"/>
    <n v="6972"/>
    <n v="7032"/>
    <n v="499"/>
    <n v="9"/>
    <n v="27"/>
    <n v="55"/>
    <n v="113"/>
    <n v="101"/>
    <n v="91"/>
    <n v="59"/>
    <n v="29"/>
    <n v="13"/>
    <n v="3"/>
  </r>
  <r>
    <n v="33"/>
    <x v="1"/>
    <x v="9"/>
    <x v="8"/>
    <s v="Farines poisson"/>
    <s v="International"/>
    <m/>
    <m/>
    <m/>
    <m/>
    <m/>
    <n v="2899.865473266824"/>
    <m/>
    <s v="11 - 33 - "/>
    <m/>
    <m/>
    <s v="déterminé"/>
    <m/>
    <m/>
    <n v="2890"/>
    <n v="370"/>
    <n v="2254"/>
    <n v="3613"/>
    <n v="1940"/>
    <n v="2312"/>
    <n v="2418"/>
    <n v="2565"/>
    <n v="2680"/>
    <n v="2784"/>
    <n v="2862"/>
    <n v="2983"/>
    <n v="3111"/>
    <n v="3216"/>
    <n v="3354"/>
    <n v="3483"/>
    <n v="499"/>
    <n v="8"/>
    <n v="35"/>
    <n v="73"/>
    <n v="110"/>
    <n v="95"/>
    <n v="90"/>
    <n v="62"/>
    <n v="19"/>
    <n v="7"/>
    <n v="1"/>
  </r>
  <r>
    <n v="34"/>
    <x v="1"/>
    <x v="11"/>
    <x v="9"/>
    <s v="Farines plumes hysrolysées"/>
    <s v="Autres usages"/>
    <m/>
    <m/>
    <m/>
    <m/>
    <m/>
    <n v="32726.16067014206"/>
    <m/>
    <s v="3 - 14 - "/>
    <m/>
    <m/>
    <s v="déterminé"/>
    <m/>
    <m/>
    <n v="32754"/>
    <n v="1047"/>
    <n v="30732"/>
    <n v="34895"/>
    <n v="29881"/>
    <n v="31068"/>
    <n v="31449"/>
    <n v="31892"/>
    <n v="32164"/>
    <n v="32477"/>
    <n v="32750"/>
    <n v="33015"/>
    <n v="33269"/>
    <n v="33591"/>
    <n v="34080"/>
    <n v="34478"/>
    <n v="499"/>
    <n v="7"/>
    <n v="18"/>
    <n v="40"/>
    <n v="93"/>
    <n v="97"/>
    <n v="114"/>
    <n v="77"/>
    <n v="31"/>
    <n v="19"/>
    <n v="4"/>
  </r>
  <r>
    <n v="39"/>
    <x v="1"/>
    <x v="11"/>
    <x v="8"/>
    <s v="Farines plumes hysrolysées"/>
    <s v="International"/>
    <m/>
    <m/>
    <m/>
    <m/>
    <m/>
    <n v="16220.20774111003"/>
    <m/>
    <s v="11 - 34 - "/>
    <m/>
    <m/>
    <s v="déterminé"/>
    <m/>
    <m/>
    <n v="16184"/>
    <n v="1630"/>
    <n v="13035"/>
    <n v="19437"/>
    <n v="11240"/>
    <n v="13489"/>
    <n v="14180"/>
    <n v="14816"/>
    <n v="15306"/>
    <n v="15776"/>
    <n v="16130"/>
    <n v="16603"/>
    <n v="17057"/>
    <n v="17588"/>
    <n v="18227"/>
    <n v="18824"/>
    <n v="499"/>
    <n v="5"/>
    <n v="10"/>
    <n v="35"/>
    <n v="85"/>
    <n v="113"/>
    <n v="108"/>
    <n v="84"/>
    <n v="41"/>
    <n v="16"/>
    <n v="3"/>
  </r>
  <r>
    <n v="40"/>
    <x v="1"/>
    <x v="8"/>
    <x v="9"/>
    <s v="Autres PAT"/>
    <s v="Autres usages"/>
    <m/>
    <m/>
    <m/>
    <m/>
    <m/>
    <n v="363196.7776903199"/>
    <m/>
    <s v="3 - 15 - "/>
    <m/>
    <m/>
    <s v="déterminé"/>
    <m/>
    <m/>
    <n v="363213"/>
    <n v="6149"/>
    <n v="351315"/>
    <n v="374738"/>
    <n v="343942"/>
    <n v="352909"/>
    <n v="355422"/>
    <n v="357987"/>
    <n v="360460"/>
    <n v="361988"/>
    <n v="363246"/>
    <n v="364785"/>
    <n v="366283"/>
    <n v="368349"/>
    <n v="370826"/>
    <n v="373564"/>
    <n v="499"/>
    <n v="5"/>
    <n v="12"/>
    <n v="36"/>
    <n v="77"/>
    <n v="134"/>
    <n v="114"/>
    <n v="82"/>
    <n v="30"/>
    <n v="9"/>
    <n v="1"/>
  </r>
  <r>
    <n v="45"/>
    <x v="1"/>
    <x v="8"/>
    <x v="2"/>
    <s v="Autres PAT"/>
    <s v="Aquaculture"/>
    <m/>
    <m/>
    <m/>
    <m/>
    <m/>
    <n v="4.436030903481235e-06"/>
    <m/>
    <s v="10 - 15 - 35 - "/>
    <m/>
    <m/>
    <s v="déterminé"/>
    <m/>
    <m/>
    <n v="0"/>
    <n v="0"/>
    <n v="0"/>
    <n v="0"/>
    <n v="0"/>
    <n v="0"/>
    <n v="0"/>
    <n v="0"/>
    <n v="0"/>
    <n v="0"/>
    <n v="0"/>
    <n v="0"/>
    <n v="0"/>
    <n v="0"/>
    <n v="0"/>
    <n v="0"/>
    <n v="499"/>
    <n v="32"/>
    <n v="76"/>
    <n v="87"/>
    <n v="100"/>
    <n v="101"/>
    <n v="51"/>
    <n v="31"/>
    <n v="13"/>
    <n v="5"/>
    <n v="4"/>
  </r>
  <r>
    <n v="46"/>
    <x v="1"/>
    <x v="8"/>
    <x v="8"/>
    <s v="Autres PAT"/>
    <s v="International"/>
    <m/>
    <m/>
    <m/>
    <m/>
    <m/>
    <n v="191037.0498577926"/>
    <m/>
    <s v="11 - 35 - "/>
    <m/>
    <m/>
    <s v="déterminé"/>
    <m/>
    <m/>
    <n v="190705"/>
    <n v="7113"/>
    <n v="176804"/>
    <n v="204346"/>
    <n v="169770"/>
    <n v="178520"/>
    <n v="181068"/>
    <n v="184656"/>
    <n v="187312"/>
    <n v="189107"/>
    <n v="190750"/>
    <n v="192206"/>
    <n v="194288"/>
    <n v="196533"/>
    <n v="199887"/>
    <n v="202966"/>
    <n v="499"/>
    <n v="3"/>
    <n v="18"/>
    <n v="39"/>
    <n v="69"/>
    <n v="110"/>
    <n v="115"/>
    <n v="81"/>
    <n v="38"/>
    <n v="24"/>
    <n v="3"/>
  </r>
  <r>
    <n v="48"/>
    <x v="1"/>
    <x v="1"/>
    <x v="9"/>
    <s v="CGA"/>
    <s v="Autres usages"/>
    <m/>
    <m/>
    <m/>
    <m/>
    <m/>
    <n v="284696.2415689236"/>
    <m/>
    <s v="17 - 18 - "/>
    <m/>
    <m/>
    <s v="déterminé"/>
    <m/>
    <m/>
    <n v="284681"/>
    <n v="3234"/>
    <n v="278846"/>
    <n v="290710"/>
    <n v="276123"/>
    <n v="279568"/>
    <n v="280651"/>
    <n v="281720"/>
    <n v="282932"/>
    <n v="283574"/>
    <n v="284596"/>
    <n v="285426"/>
    <n v="286513"/>
    <n v="287605"/>
    <n v="288905"/>
    <n v="289906"/>
    <n v="499"/>
    <n v="6"/>
    <n v="27"/>
    <n v="67"/>
    <n v="102"/>
    <n v="99"/>
    <n v="86"/>
    <n v="70"/>
    <n v="32"/>
    <n v="7"/>
    <n v="4"/>
  </r>
  <r>
    <n v="56"/>
    <x v="1"/>
    <x v="4"/>
    <x v="9"/>
    <s v="Graisse os"/>
    <s v="Autres usages"/>
    <m/>
    <m/>
    <m/>
    <m/>
    <m/>
    <n v="6714.288256367461"/>
    <m/>
    <s v="17 - 25 - "/>
    <m/>
    <m/>
    <s v="déterminé"/>
    <m/>
    <m/>
    <n v="6728"/>
    <n v="155"/>
    <n v="6430"/>
    <n v="7023"/>
    <n v="6199"/>
    <n v="6464"/>
    <n v="6527"/>
    <n v="6597"/>
    <n v="6648"/>
    <n v="6699"/>
    <n v="6728"/>
    <n v="6763"/>
    <n v="6814"/>
    <n v="6861"/>
    <n v="6921"/>
    <n v="6981"/>
    <n v="499"/>
    <n v="1"/>
    <n v="8"/>
    <n v="21"/>
    <n v="55"/>
    <n v="84"/>
    <n v="132"/>
    <n v="97"/>
    <n v="64"/>
    <n v="31"/>
    <n v="7"/>
  </r>
  <r>
    <n v="60"/>
    <x v="1"/>
    <x v="4"/>
    <x v="8"/>
    <s v="Graisse os"/>
    <s v="International"/>
    <m/>
    <m/>
    <m/>
    <m/>
    <m/>
    <n v="4500.261247388699"/>
    <m/>
    <s v="24 - 37 - "/>
    <m/>
    <m/>
    <s v="déterminé"/>
    <m/>
    <m/>
    <n v="4500"/>
    <n v="346"/>
    <n v="3796"/>
    <n v="5141"/>
    <n v="3493"/>
    <n v="3920"/>
    <n v="4031"/>
    <n v="4195"/>
    <n v="4321"/>
    <n v="4423"/>
    <n v="4530"/>
    <n v="4601"/>
    <n v="4681"/>
    <n v="4800"/>
    <n v="4953"/>
    <n v="5068"/>
    <n v="499"/>
    <n v="2"/>
    <n v="15"/>
    <n v="38"/>
    <n v="56"/>
    <n v="84"/>
    <n v="99"/>
    <n v="99"/>
    <n v="58"/>
    <n v="36"/>
    <n v="13"/>
  </r>
  <r>
    <n v="62"/>
    <x v="1"/>
    <x v="2"/>
    <x v="9"/>
    <s v="Graisse multi-espèce"/>
    <s v="Autres usages"/>
    <m/>
    <m/>
    <m/>
    <m/>
    <m/>
    <n v="99457.74458050527"/>
    <m/>
    <s v="17 - 26 - "/>
    <m/>
    <m/>
    <s v="déterminé"/>
    <m/>
    <m/>
    <n v="99442"/>
    <n v="2342"/>
    <n v="95524"/>
    <n v="104294"/>
    <n v="93413"/>
    <n v="95821"/>
    <n v="96426"/>
    <n v="97168"/>
    <n v="98028"/>
    <n v="98850"/>
    <n v="99385"/>
    <n v="99950"/>
    <n v="100776"/>
    <n v="101563"/>
    <n v="102406"/>
    <n v="103160"/>
    <n v="499"/>
    <n v="4"/>
    <n v="26"/>
    <n v="73"/>
    <n v="71"/>
    <n v="116"/>
    <n v="81"/>
    <n v="74"/>
    <n v="36"/>
    <n v="12"/>
    <n v="7"/>
  </r>
  <r>
    <n v="66"/>
    <x v="1"/>
    <x v="2"/>
    <x v="8"/>
    <s v="Graisse multi-espèce"/>
    <s v="International"/>
    <m/>
    <m/>
    <m/>
    <m/>
    <m/>
    <n v="53670.11580913106"/>
    <m/>
    <s v="24 - 38 - "/>
    <m/>
    <m/>
    <s v="déterminé"/>
    <m/>
    <m/>
    <n v="53740"/>
    <n v="3641"/>
    <n v="47199"/>
    <n v="60397"/>
    <n v="40249"/>
    <n v="48059"/>
    <n v="49206"/>
    <n v="50531"/>
    <n v="51588"/>
    <n v="52662"/>
    <n v="53767"/>
    <n v="54773"/>
    <n v="55761"/>
    <n v="56918"/>
    <n v="58309"/>
    <n v="59656"/>
    <n v="499"/>
    <n v="1"/>
    <n v="5"/>
    <n v="10"/>
    <n v="60"/>
    <n v="107"/>
    <n v="119"/>
    <n v="111"/>
    <n v="61"/>
    <n v="18"/>
    <n v="8"/>
  </r>
  <r>
    <n v="68"/>
    <x v="1"/>
    <x v="5"/>
    <x v="9"/>
    <s v="Graisse volailles"/>
    <s v="Autres usages"/>
    <m/>
    <m/>
    <m/>
    <m/>
    <m/>
    <n v="38008.12775024449"/>
    <m/>
    <s v="17 - 27 - "/>
    <m/>
    <m/>
    <s v="déterminé"/>
    <m/>
    <m/>
    <n v="38024"/>
    <n v="766"/>
    <n v="36558"/>
    <n v="39539"/>
    <n v="35533"/>
    <n v="36739"/>
    <n v="37024"/>
    <n v="37383"/>
    <n v="37630"/>
    <n v="37818"/>
    <n v="38038"/>
    <n v="38210"/>
    <n v="38443"/>
    <n v="38669"/>
    <n v="39013"/>
    <n v="39236"/>
    <n v="499"/>
    <n v="3"/>
    <n v="7"/>
    <n v="29"/>
    <n v="61"/>
    <n v="103"/>
    <n v="114"/>
    <n v="103"/>
    <n v="52"/>
    <n v="19"/>
    <n v="9"/>
  </r>
  <r>
    <n v="73"/>
    <x v="1"/>
    <x v="5"/>
    <x v="8"/>
    <s v="Graisse volailles"/>
    <s v="International"/>
    <m/>
    <m/>
    <m/>
    <m/>
    <m/>
    <n v="35145.27389863171"/>
    <m/>
    <s v="24 - 39 - "/>
    <m/>
    <m/>
    <s v="déterminé"/>
    <m/>
    <m/>
    <n v="35105"/>
    <n v="2275"/>
    <n v="30732"/>
    <n v="39618"/>
    <n v="25670"/>
    <n v="31621"/>
    <n v="32251"/>
    <n v="33149"/>
    <n v="34009"/>
    <n v="34621"/>
    <n v="35151"/>
    <n v="35766"/>
    <n v="36194"/>
    <n v="36886"/>
    <n v="37829"/>
    <n v="38942"/>
    <n v="499"/>
    <n v="1"/>
    <n v="3"/>
    <n v="11"/>
    <n v="56"/>
    <n v="117"/>
    <n v="166"/>
    <n v="102"/>
    <n v="32"/>
    <n v="11"/>
    <n v="1"/>
  </r>
  <r>
    <n v="75"/>
    <x v="1"/>
    <x v="6"/>
    <x v="9"/>
    <s v="Graisse porcs"/>
    <s v="Autres usages"/>
    <m/>
    <m/>
    <m/>
    <m/>
    <m/>
    <n v="48883.67188460433"/>
    <m/>
    <s v="17 - 28 - "/>
    <m/>
    <m/>
    <s v="déterminé"/>
    <m/>
    <m/>
    <n v="48895"/>
    <n v="794"/>
    <n v="47410"/>
    <n v="50449"/>
    <n v="46836"/>
    <n v="47645"/>
    <n v="47825"/>
    <n v="48227"/>
    <n v="48499"/>
    <n v="48689"/>
    <n v="48862"/>
    <n v="49057"/>
    <n v="49318"/>
    <n v="49605"/>
    <n v="49923"/>
    <n v="50241"/>
    <n v="499"/>
    <n v="11"/>
    <n v="22"/>
    <n v="43"/>
    <n v="82"/>
    <n v="123"/>
    <n v="80"/>
    <n v="69"/>
    <n v="44"/>
    <n v="19"/>
    <n v="7"/>
  </r>
  <r>
    <n v="81"/>
    <x v="1"/>
    <x v="6"/>
    <x v="8"/>
    <s v="Graisse porcs"/>
    <s v="International"/>
    <m/>
    <m/>
    <m/>
    <m/>
    <m/>
    <n v="32545.99955849312"/>
    <m/>
    <s v="24 - 40 - "/>
    <m/>
    <m/>
    <s v="déterminé"/>
    <m/>
    <m/>
    <n v="32555"/>
    <n v="2168"/>
    <n v="28393"/>
    <n v="36450"/>
    <n v="26661"/>
    <n v="28917"/>
    <n v="29843"/>
    <n v="30748"/>
    <n v="31256"/>
    <n v="32050"/>
    <n v="32524"/>
    <n v="33193"/>
    <n v="33869"/>
    <n v="34556"/>
    <n v="35159"/>
    <n v="35936"/>
    <n v="499"/>
    <n v="8"/>
    <n v="25"/>
    <n v="43"/>
    <n v="107"/>
    <n v="106"/>
    <n v="93"/>
    <n v="84"/>
    <n v="23"/>
    <n v="7"/>
    <n v="4"/>
  </r>
  <r>
    <n v="83"/>
    <x v="1"/>
    <x v="3"/>
    <x v="9"/>
    <s v="Fonte"/>
    <s v="Autres usages"/>
    <m/>
    <m/>
    <m/>
    <m/>
    <m/>
    <n v="89269.88766591622"/>
    <m/>
    <s v="17 - 29 - "/>
    <m/>
    <m/>
    <s v="déterminé"/>
    <m/>
    <m/>
    <n v="89231"/>
    <n v="1923"/>
    <n v="85360"/>
    <n v="92962"/>
    <n v="83150"/>
    <n v="86081"/>
    <n v="86708"/>
    <n v="87649"/>
    <n v="88332"/>
    <n v="88786"/>
    <n v="89271"/>
    <n v="89668"/>
    <n v="90247"/>
    <n v="90831"/>
    <n v="91588"/>
    <n v="92261"/>
    <n v="499"/>
    <n v="4"/>
    <n v="9"/>
    <n v="28"/>
    <n v="66"/>
    <n v="106"/>
    <n v="112"/>
    <n v="92"/>
    <n v="59"/>
    <n v="17"/>
    <n v="7"/>
  </r>
  <r>
    <n v="88"/>
    <x v="1"/>
    <x v="3"/>
    <x v="8"/>
    <s v="Fonte"/>
    <s v="International"/>
    <m/>
    <m/>
    <m/>
    <m/>
    <m/>
    <n v="55026.4698218394"/>
    <m/>
    <s v="24 - 41 - "/>
    <m/>
    <m/>
    <s v="déterminé"/>
    <m/>
    <m/>
    <n v="55007"/>
    <n v="3479"/>
    <n v="47882"/>
    <n v="61445"/>
    <n v="44438"/>
    <n v="49316"/>
    <n v="50649"/>
    <n v="52032"/>
    <n v="53145"/>
    <n v="54168"/>
    <n v="55047"/>
    <n v="55969"/>
    <n v="56711"/>
    <n v="58119"/>
    <n v="59826"/>
    <n v="60684"/>
    <n v="499"/>
    <n v="5"/>
    <n v="13"/>
    <n v="28"/>
    <n v="77"/>
    <n v="107"/>
    <n v="119"/>
    <n v="73"/>
    <n v="54"/>
    <n v="22"/>
    <n v="2"/>
  </r>
  <r>
    <n v="90"/>
    <x v="1"/>
    <x v="0"/>
    <x v="9"/>
    <s v="Huile poisson"/>
    <s v="Autres usages"/>
    <m/>
    <m/>
    <m/>
    <m/>
    <m/>
    <n v="2363.044307332339"/>
    <m/>
    <s v="17 - 30 - "/>
    <m/>
    <m/>
    <s v="déterminé"/>
    <m/>
    <m/>
    <n v="2362"/>
    <n v="120"/>
    <n v="2131"/>
    <n v="2598"/>
    <n v="1990"/>
    <n v="2164"/>
    <n v="2206"/>
    <n v="2257"/>
    <n v="2298"/>
    <n v="2330"/>
    <n v="2370"/>
    <n v="2394"/>
    <n v="2426"/>
    <n v="2457"/>
    <n v="2514"/>
    <n v="2570"/>
    <n v="499"/>
    <n v="2"/>
    <n v="12"/>
    <n v="33"/>
    <n v="70"/>
    <n v="100"/>
    <n v="120"/>
    <n v="97"/>
    <n v="36"/>
    <n v="22"/>
    <n v="8"/>
  </r>
  <r>
    <n v="91"/>
    <x v="1"/>
    <x v="0"/>
    <x v="4"/>
    <s v="Huile poisson"/>
    <s v="Matériaux"/>
    <m/>
    <m/>
    <m/>
    <m/>
    <m/>
    <n v="-4.544802237141799e-10"/>
    <m/>
    <s v="19 - 30 - 42 - "/>
    <m/>
    <m/>
    <s v="déterminé"/>
    <m/>
    <m/>
    <n v="0"/>
    <n v="0"/>
    <n v="0"/>
    <n v="0"/>
    <n v="0"/>
    <n v="0"/>
    <n v="0"/>
    <n v="0"/>
    <n v="0"/>
    <n v="0"/>
    <n v="0"/>
    <n v="0"/>
    <n v="0"/>
    <n v="0"/>
    <n v="0"/>
    <n v="0"/>
    <n v="499"/>
    <n v="1"/>
    <n v="0"/>
    <n v="0"/>
    <n v="0"/>
    <n v="0"/>
    <n v="0"/>
    <n v="0"/>
    <n v="1"/>
    <n v="0"/>
    <n v="498"/>
  </r>
  <r>
    <n v="93"/>
    <x v="1"/>
    <x v="0"/>
    <x v="8"/>
    <s v="Huile poisson"/>
    <s v="International"/>
    <m/>
    <m/>
    <m/>
    <m/>
    <m/>
    <n v="8.212885620823958e-11"/>
    <m/>
    <s v="24 - 42 - "/>
    <m/>
    <m/>
    <s v="déterminé"/>
    <m/>
    <m/>
    <n v="0"/>
    <n v="0"/>
    <n v="0"/>
    <n v="0"/>
    <n v="0"/>
    <n v="0"/>
    <n v="0"/>
    <n v="0"/>
    <n v="0"/>
    <n v="0"/>
    <n v="0"/>
    <n v="0"/>
    <n v="0"/>
    <n v="0"/>
    <n v="0"/>
    <n v="0"/>
    <n v="499"/>
    <n v="1"/>
    <n v="0"/>
    <n v="0"/>
    <n v="0"/>
    <n v="0"/>
    <n v="0"/>
    <n v="1"/>
    <n v="0"/>
    <n v="0"/>
    <n v="498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Tableau croisé dynamique1" cacheId="0" dataOnRows="0" dataCaption="Valeurs" showError="0" showMissing="1" updatedVersion="6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6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3:W19" firstHeaderRow="1" firstDataRow="3" firstDataCol="1" rowPageCount="1" colPageCount="1"/>
  <pivotFields count="46">
    <pivotField showDropDowns="1" compact="1" outline="1" subtotalTop="1" dragToRow="1" dragToCol="1" dragToPage="1" dragToData="1" dragOff="1" showAll="0" topAutoShow="1" itemPageCount="10" sortType="manual" defaultSubtotal="1"/>
    <pivotField axis="axisPage" showDropDowns="1" compact="1" outline="1" subtotalTop="1" dragToRow="1" dragToCol="1" dragToPage="1" dragToData="1" dragOff="1" showAll="0" topAutoShow="1" itemPageCount="10" sortType="manual" defaultSubtotal="1">
      <items count="3">
        <item t="data" sd="1" x="0"/>
        <item t="data" sd="1" x="1"/>
        <item t="default" sd="1"/>
      </items>
    </pivotField>
    <pivotField axis="axisRow" showDropDowns="1" compact="1" outline="1" subtotalTop="1" dragToRow="1" dragToCol="1" dragToPage="1" dragToData="1" dragOff="1" showAll="0" topAutoShow="1" itemPageCount="10" sortType="manual" defaultSubtotal="1">
      <items count="14">
        <item t="data" sd="1" x="8"/>
        <item t="data" sd="1" x="1"/>
        <item t="data" sd="1" x="11"/>
        <item t="data" sd="1" x="9"/>
        <item t="data" sd="1" x="3"/>
        <item t="data" sd="1" x="2"/>
        <item t="data" sd="1" x="4"/>
        <item t="data" sd="1" x="6"/>
        <item t="data" sd="1" x="5"/>
        <item t="data" sd="1" x="0"/>
        <item t="data" sd="1" x="12"/>
        <item t="data" sd="1" x="7"/>
        <item t="data" sd="1" x="10"/>
        <item t="default" sd="1"/>
      </items>
    </pivotField>
    <pivotField axis="axisCol" showDropDowns="1" compact="1" outline="1" subtotalTop="1" dragToRow="1" dragToCol="1" dragToPage="1" dragToData="1" dragOff="1" showAll="0" topAutoShow="1" itemPageCount="10" sortType="manual" defaultSubtotal="1">
      <items count="11">
        <item t="data" sd="1" x="0"/>
        <item t="data" sd="1" x="2"/>
        <item t="data" sd="1" x="9"/>
        <item t="data" sd="1" x="3"/>
        <item t="data" sd="1" x="1"/>
        <item t="data" sd="1" x="6"/>
        <item t="data" sd="1" x="5"/>
        <item t="data" sd="1" x="8"/>
        <item t="data" sd="1" x="4"/>
        <item t="data" sd="1" x="7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2"/>
  </rowFields>
  <rowItems count="14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data" r="0" i="0">
      <x v="12"/>
    </i>
    <i t="grand" r="0" i="0">
      <x v="0"/>
    </i>
  </rowItems>
  <colFields count="2">
    <field x="3"/>
    <field x="-2"/>
  </colFields>
  <colItems count="22">
    <i t="data" r="0" i="0">
      <x v="0"/>
      <x v="0"/>
    </i>
    <i t="data" r="1" i="1">
      <x v="1"/>
    </i>
    <i t="data" r="0" i="0">
      <x v="1"/>
      <x v="0"/>
    </i>
    <i t="data" r="1" i="1">
      <x v="1"/>
    </i>
    <i t="data" r="0" i="0">
      <x v="2"/>
      <x v="0"/>
    </i>
    <i t="data" r="1" i="1">
      <x v="1"/>
    </i>
    <i t="data" r="0" i="0">
      <x v="3"/>
      <x v="0"/>
    </i>
    <i t="data" r="1" i="1">
      <x v="1"/>
    </i>
    <i t="data" r="0" i="0">
      <x v="4"/>
      <x v="0"/>
    </i>
    <i t="data" r="1" i="1">
      <x v="1"/>
    </i>
    <i t="data" r="0" i="0">
      <x v="5"/>
      <x v="0"/>
    </i>
    <i t="data" r="1" i="1">
      <x v="1"/>
    </i>
    <i t="data" r="0" i="0">
      <x v="6"/>
      <x v="0"/>
    </i>
    <i t="data" r="1" i="1">
      <x v="1"/>
    </i>
    <i t="data" r="0" i="0">
      <x v="7"/>
      <x v="0"/>
    </i>
    <i t="data" r="1" i="1">
      <x v="1"/>
    </i>
    <i t="data" r="0" i="0">
      <x v="8"/>
      <x v="0"/>
    </i>
    <i t="data" r="1" i="1">
      <x v="1"/>
    </i>
    <i t="data" r="0" i="0">
      <x v="9"/>
      <x v="0"/>
    </i>
    <i t="data" r="1" i="1">
      <x v="1"/>
    </i>
    <i t="grand" r="0" i="0">
      <x v="0"/>
    </i>
    <i t="grand" r="0" i="1">
      <x v="0"/>
    </i>
  </colItems>
  <pageFields count="1">
    <pageField fld="1" item="1" hier="-1"/>
  </pageFields>
  <dataFields count="2">
    <dataField name="Somme de MC min" fld="21" subtotal="sum" showDataAs="normal" baseField="0" baseItem="0"/>
    <dataField name="Somme de MC max" fld="22" subtotal="sum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2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</cols>
  <sheetData>
    <row r="1">
      <c r="A1" s="23" t="inlineStr">
        <is>
          <t>Fonctionnalités</t>
        </is>
      </c>
      <c r="B1" s="23" t="inlineStr">
        <is>
          <t>Valeur</t>
        </is>
      </c>
      <c r="C1" s="23" t="inlineStr">
        <is>
          <t>Description de la fonctionnalité</t>
        </is>
      </c>
    </row>
    <row r="2">
      <c r="A2" t="inlineStr">
        <is>
          <t>max</t>
        </is>
      </c>
      <c r="B2" t="inlineStr">
        <is>
          <t>3000000</t>
        </is>
      </c>
      <c r="C2" t="inlineStr">
        <is>
          <t>Borne sup pour les flux</t>
        </is>
      </c>
    </row>
    <row r="3">
      <c r="A3" t="inlineStr">
        <is>
          <t>tol</t>
        </is>
      </c>
      <c r="B3" t="inlineStr">
        <is>
          <t>1</t>
        </is>
      </c>
      <c r="C3" t="inlineStr">
        <is>
          <t>Tolérance sur les contraintes</t>
        </is>
      </c>
    </row>
    <row r="4">
      <c r="A4" t="inlineStr">
        <is>
          <t>Version</t>
        </is>
      </c>
      <c r="B4" t="n">
        <v>0.8</v>
      </c>
      <c r="C4" t="inlineStr">
        <is>
          <t>Fonctionnalité pour détecter la version du fichier excel qui a évolué au cours du temps (et donc pour garder la compatibilité avec les anciens fichiers).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AE4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</cols>
  <sheetData>
    <row r="1">
      <c r="A1" s="23" t="inlineStr">
        <is>
          <t>contrainte id</t>
        </is>
      </c>
      <c r="B1" s="23" t="inlineStr">
        <is>
          <t>min</t>
        </is>
      </c>
      <c r="C1" s="23" t="inlineStr">
        <is>
          <t>max</t>
        </is>
      </c>
      <c r="D1" s="23" t="inlineStr">
        <is>
          <t>type</t>
        </is>
      </c>
      <c r="E1" s="23" t="inlineStr">
        <is>
          <t>var id</t>
        </is>
      </c>
      <c r="F1" s="23" t="inlineStr">
        <is>
          <t>nom var</t>
        </is>
      </c>
      <c r="G1" s="23" t="inlineStr">
        <is>
          <t>coef</t>
        </is>
      </c>
      <c r="H1" s="23" t="inlineStr">
        <is>
          <t>etc.</t>
        </is>
      </c>
      <c r="I1" s="24" t="inlineStr"/>
      <c r="J1" s="24" t="inlineStr"/>
      <c r="K1" s="24" t="inlineStr"/>
      <c r="L1" s="24" t="inlineStr"/>
      <c r="M1" s="24" t="inlineStr"/>
      <c r="N1" s="24" t="inlineStr"/>
      <c r="O1" s="24" t="inlineStr"/>
      <c r="P1" s="24" t="inlineStr"/>
      <c r="Q1" s="24" t="inlineStr"/>
      <c r="R1" s="24" t="inlineStr"/>
      <c r="S1" s="24" t="inlineStr"/>
      <c r="T1" s="24" t="inlineStr"/>
      <c r="U1" s="24" t="inlineStr"/>
      <c r="V1" s="24" t="inlineStr"/>
      <c r="W1" s="24" t="inlineStr"/>
      <c r="X1" s="24" t="inlineStr"/>
      <c r="Y1" s="24" t="inlineStr"/>
      <c r="Z1" s="24" t="inlineStr"/>
      <c r="AA1" s="24" t="inlineStr"/>
      <c r="AB1" s="24" t="inlineStr"/>
      <c r="AC1" s="24" t="inlineStr"/>
      <c r="AD1" s="24" t="inlineStr"/>
      <c r="AE1" s="24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Abattoirs -&gt; PAT</t>
        </is>
      </c>
      <c r="G2" t="n">
        <v>1</v>
      </c>
      <c r="H2" t="n">
        <v>1</v>
      </c>
      <c r="I2" t="inlineStr">
        <is>
          <t>Abattoirs -&gt; Phosphate dicalcique</t>
        </is>
      </c>
      <c r="J2" t="n">
        <v>-1</v>
      </c>
      <c r="K2" t="n">
        <v>2</v>
      </c>
      <c r="L2" t="inlineStr">
        <is>
          <t>Abattoirs -&gt; Farines poisson</t>
        </is>
      </c>
      <c r="M2" t="n">
        <v>-1</v>
      </c>
      <c r="N2" t="n">
        <v>3</v>
      </c>
      <c r="O2" t="inlineStr">
        <is>
          <t>Abattoirs -&gt; Farines plumes hysrolysées</t>
        </is>
      </c>
      <c r="P2" t="n">
        <v>-1</v>
      </c>
      <c r="Q2" t="n">
        <v>4</v>
      </c>
      <c r="R2" t="inlineStr">
        <is>
          <t>Abattoirs -&gt; Autres PAT</t>
        </is>
      </c>
      <c r="S2" t="n">
        <v>-1</v>
      </c>
      <c r="T2" t="inlineStr"/>
      <c r="U2" t="inlineStr"/>
      <c r="V2" t="inlineStr"/>
      <c r="W2" t="inlineStr"/>
      <c r="X2" t="inlineStr"/>
      <c r="Y2" t="inlineStr"/>
      <c r="Z2" t="inlineStr"/>
      <c r="AA2" t="inlineStr"/>
      <c r="AB2" t="inlineStr"/>
      <c r="AC2" t="inlineStr"/>
      <c r="AD2" t="inlineStr"/>
      <c r="AE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5</v>
      </c>
      <c r="F3" t="inlineStr">
        <is>
          <t>Abattoirs -&gt; CGA</t>
        </is>
      </c>
      <c r="G3" t="n">
        <v>1</v>
      </c>
      <c r="H3" t="n">
        <v>6</v>
      </c>
      <c r="I3" t="inlineStr">
        <is>
          <t>Abattoirs -&gt; Graisse os</t>
        </is>
      </c>
      <c r="J3" t="n">
        <v>-1</v>
      </c>
      <c r="K3" t="n">
        <v>7</v>
      </c>
      <c r="L3" t="inlineStr">
        <is>
          <t>Abattoirs -&gt; Graisse multi-espèce</t>
        </is>
      </c>
      <c r="M3" t="n">
        <v>-1</v>
      </c>
      <c r="N3" t="n">
        <v>8</v>
      </c>
      <c r="O3" t="inlineStr">
        <is>
          <t>Abattoirs -&gt; Graisse volailles</t>
        </is>
      </c>
      <c r="P3" t="n">
        <v>-1</v>
      </c>
      <c r="Q3" t="n">
        <v>9</v>
      </c>
      <c r="R3" t="inlineStr">
        <is>
          <t>Abattoirs -&gt; Graisse porcs</t>
        </is>
      </c>
      <c r="S3" t="n">
        <v>-1</v>
      </c>
      <c r="T3" t="n">
        <v>10</v>
      </c>
      <c r="U3" t="inlineStr">
        <is>
          <t>Abattoirs -&gt; Fonte</t>
        </is>
      </c>
      <c r="V3" t="n">
        <v>-1</v>
      </c>
      <c r="W3" t="n">
        <v>11</v>
      </c>
      <c r="X3" t="inlineStr">
        <is>
          <t>Abattoirs -&gt; Huile poisson</t>
        </is>
      </c>
      <c r="Y3" t="n">
        <v>-1</v>
      </c>
      <c r="Z3" t="inlineStr"/>
      <c r="AA3" t="inlineStr"/>
      <c r="AB3" t="inlineStr"/>
      <c r="AC3" t="inlineStr"/>
      <c r="AD3" t="inlineStr"/>
      <c r="AE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13</v>
      </c>
      <c r="F4" t="inlineStr">
        <is>
          <t>PAT -&gt; FAB</t>
        </is>
      </c>
      <c r="G4" t="n">
        <v>1</v>
      </c>
      <c r="H4" t="n">
        <v>22</v>
      </c>
      <c r="I4" t="inlineStr">
        <is>
          <t>Phosphate dicalcique -&gt; FAB</t>
        </is>
      </c>
      <c r="J4" t="n">
        <v>-1</v>
      </c>
      <c r="K4" t="n">
        <v>29</v>
      </c>
      <c r="L4" t="inlineStr">
        <is>
          <t>Farines poisson -&gt; FAB</t>
        </is>
      </c>
      <c r="M4" t="n">
        <v>-1</v>
      </c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14</v>
      </c>
      <c r="F5" t="inlineStr">
        <is>
          <t>PAT -&gt; Autres usages</t>
        </is>
      </c>
      <c r="G5" t="n">
        <v>1</v>
      </c>
      <c r="H5" t="n">
        <v>23</v>
      </c>
      <c r="I5" t="inlineStr">
        <is>
          <t>Phosphate dicalcique -&gt; Autres usages</t>
        </is>
      </c>
      <c r="J5" t="n">
        <v>-1</v>
      </c>
      <c r="K5" t="n">
        <v>30</v>
      </c>
      <c r="L5" t="inlineStr">
        <is>
          <t>Farines poisson -&gt; Autres usages</t>
        </is>
      </c>
      <c r="M5" t="n">
        <v>-1</v>
      </c>
      <c r="N5" t="n">
        <v>34</v>
      </c>
      <c r="O5" t="inlineStr">
        <is>
          <t>Farines plumes hysrolysées -&gt; Autres usages</t>
        </is>
      </c>
      <c r="P5" t="n">
        <v>-1</v>
      </c>
      <c r="Q5" t="n">
        <v>40</v>
      </c>
      <c r="R5" t="inlineStr">
        <is>
          <t>Autres PAT -&gt; Autres usages</t>
        </is>
      </c>
      <c r="S5" t="n">
        <v>-1</v>
      </c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14</v>
      </c>
      <c r="F6" t="inlineStr">
        <is>
          <t>PAT -&gt; Autres usages</t>
        </is>
      </c>
      <c r="G6" t="n">
        <v>1</v>
      </c>
      <c r="H6" t="n">
        <v>15</v>
      </c>
      <c r="I6" t="inlineStr">
        <is>
          <t>PAT -&gt; Matériaux</t>
        </is>
      </c>
      <c r="J6" t="n">
        <v>-1</v>
      </c>
      <c r="K6" t="n">
        <v>16</v>
      </c>
      <c r="L6" t="inlineStr">
        <is>
          <t>PAT -&gt; Energie</t>
        </is>
      </c>
      <c r="M6" t="n">
        <v>-1</v>
      </c>
      <c r="N6" t="n">
        <v>17</v>
      </c>
      <c r="O6" t="inlineStr">
        <is>
          <t>PAT -&gt; Fertilisation</t>
        </is>
      </c>
      <c r="P6" t="n">
        <v>-1</v>
      </c>
      <c r="Q6" t="n">
        <v>18</v>
      </c>
      <c r="R6" t="inlineStr">
        <is>
          <t>PAT -&gt; Petfood</t>
        </is>
      </c>
      <c r="S6" t="n">
        <v>-1</v>
      </c>
      <c r="T6" t="n">
        <v>19</v>
      </c>
      <c r="U6" t="inlineStr">
        <is>
          <t>PAT -&gt; IAA</t>
        </is>
      </c>
      <c r="V6" t="n">
        <v>-1</v>
      </c>
      <c r="W6" t="n">
        <v>20</v>
      </c>
      <c r="X6" t="inlineStr">
        <is>
          <t>PAT -&gt; Aquaculture</t>
        </is>
      </c>
      <c r="Y6" t="n">
        <v>-1</v>
      </c>
      <c r="Z6" t="inlineStr"/>
      <c r="AA6" t="inlineStr"/>
      <c r="AB6" t="inlineStr"/>
      <c r="AC6" t="inlineStr"/>
      <c r="AD6" t="inlineStr"/>
      <c r="AE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15</v>
      </c>
      <c r="F7" t="inlineStr">
        <is>
          <t>PAT -&gt; Matériaux</t>
        </is>
      </c>
      <c r="G7" t="n">
        <v>1</v>
      </c>
      <c r="H7" t="n">
        <v>24</v>
      </c>
      <c r="I7" t="inlineStr">
        <is>
          <t>Phosphate dicalcique -&gt; Matériaux</t>
        </is>
      </c>
      <c r="J7" t="n">
        <v>-1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16</v>
      </c>
      <c r="F8" t="inlineStr">
        <is>
          <t>PAT -&gt; Energie</t>
        </is>
      </c>
      <c r="G8" t="n">
        <v>1</v>
      </c>
      <c r="H8" t="n">
        <v>35</v>
      </c>
      <c r="I8" t="inlineStr">
        <is>
          <t>Farines plumes hysrolysées -&gt; Energie</t>
        </is>
      </c>
      <c r="J8" t="n">
        <v>-1</v>
      </c>
      <c r="K8" t="n">
        <v>41</v>
      </c>
      <c r="L8" t="inlineStr">
        <is>
          <t>Autres PAT -&gt; Energie</t>
        </is>
      </c>
      <c r="M8" t="n">
        <v>-1</v>
      </c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17</v>
      </c>
      <c r="F9" t="inlineStr">
        <is>
          <t>PAT -&gt; Fertilisation</t>
        </is>
      </c>
      <c r="G9" t="n">
        <v>1</v>
      </c>
      <c r="H9" t="n">
        <v>25</v>
      </c>
      <c r="I9" t="inlineStr">
        <is>
          <t>Phosphate dicalcique -&gt; Fertilisation</t>
        </is>
      </c>
      <c r="J9" t="n">
        <v>-1</v>
      </c>
      <c r="K9" t="n">
        <v>36</v>
      </c>
      <c r="L9" t="inlineStr">
        <is>
          <t>Farines plumes hysrolysées -&gt; Fertilisation</t>
        </is>
      </c>
      <c r="M9" t="n">
        <v>-1</v>
      </c>
      <c r="N9" t="n">
        <v>42</v>
      </c>
      <c r="O9" t="inlineStr">
        <is>
          <t>Autres PAT -&gt; Fertilisation</t>
        </is>
      </c>
      <c r="P9" t="n">
        <v>-1</v>
      </c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18</v>
      </c>
      <c r="F10" t="inlineStr">
        <is>
          <t>PAT -&gt; Petfood</t>
        </is>
      </c>
      <c r="G10" t="n">
        <v>1</v>
      </c>
      <c r="H10" t="n">
        <v>26</v>
      </c>
      <c r="I10" t="inlineStr">
        <is>
          <t>Phosphate dicalcique -&gt; Petfood</t>
        </is>
      </c>
      <c r="J10" t="n">
        <v>-1</v>
      </c>
      <c r="K10" t="n">
        <v>31</v>
      </c>
      <c r="L10" t="inlineStr">
        <is>
          <t>Farines poisson -&gt; Petfood</t>
        </is>
      </c>
      <c r="M10" t="n">
        <v>-1</v>
      </c>
      <c r="N10" t="n">
        <v>37</v>
      </c>
      <c r="O10" t="inlineStr">
        <is>
          <t>Farines plumes hysrolysées -&gt; Petfood</t>
        </is>
      </c>
      <c r="P10" t="n">
        <v>-1</v>
      </c>
      <c r="Q10" t="n">
        <v>43</v>
      </c>
      <c r="R10" t="inlineStr">
        <is>
          <t>Autres PAT -&gt; Petfood</t>
        </is>
      </c>
      <c r="S10" t="n">
        <v>-1</v>
      </c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19</v>
      </c>
      <c r="F11" t="inlineStr">
        <is>
          <t>PAT -&gt; IAA</t>
        </is>
      </c>
      <c r="G11" t="n">
        <v>1</v>
      </c>
      <c r="H11" t="n">
        <v>44</v>
      </c>
      <c r="I11" t="inlineStr">
        <is>
          <t>Autres PAT -&gt; IAA</t>
        </is>
      </c>
      <c r="J11" t="n">
        <v>-1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20</v>
      </c>
      <c r="F12" t="inlineStr">
        <is>
          <t>PAT -&gt; Aquaculture</t>
        </is>
      </c>
      <c r="G12" t="n">
        <v>1</v>
      </c>
      <c r="H12" t="n">
        <v>27</v>
      </c>
      <c r="I12" t="inlineStr">
        <is>
          <t>Phosphate dicalcique -&gt; Aquaculture</t>
        </is>
      </c>
      <c r="J12" t="n">
        <v>-1</v>
      </c>
      <c r="K12" t="n">
        <v>32</v>
      </c>
      <c r="L12" t="inlineStr">
        <is>
          <t>Farines poisson -&gt; Aquaculture</t>
        </is>
      </c>
      <c r="M12" t="n">
        <v>-1</v>
      </c>
      <c r="N12" t="n">
        <v>38</v>
      </c>
      <c r="O12" t="inlineStr">
        <is>
          <t>Farines plumes hysrolysées -&gt; Aquaculture</t>
        </is>
      </c>
      <c r="P12" t="n">
        <v>-1</v>
      </c>
      <c r="Q12" t="n">
        <v>45</v>
      </c>
      <c r="R12" t="inlineStr">
        <is>
          <t>Autres PAT -&gt; Aquaculture</t>
        </is>
      </c>
      <c r="S12" t="n">
        <v>-1</v>
      </c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21</v>
      </c>
      <c r="F13" t="inlineStr">
        <is>
          <t>PAT -&gt; International</t>
        </is>
      </c>
      <c r="G13" t="n">
        <v>1</v>
      </c>
      <c r="H13" t="n">
        <v>28</v>
      </c>
      <c r="I13" t="inlineStr">
        <is>
          <t>Phosphate dicalcique -&gt; International</t>
        </is>
      </c>
      <c r="J13" t="n">
        <v>-1</v>
      </c>
      <c r="K13" t="n">
        <v>33</v>
      </c>
      <c r="L13" t="inlineStr">
        <is>
          <t>Farines poisson -&gt; International</t>
        </is>
      </c>
      <c r="M13" t="n">
        <v>-1</v>
      </c>
      <c r="N13" t="n">
        <v>39</v>
      </c>
      <c r="O13" t="inlineStr">
        <is>
          <t>Farines plumes hysrolysées -&gt; International</t>
        </is>
      </c>
      <c r="P13" t="n">
        <v>-1</v>
      </c>
      <c r="Q13" t="n">
        <v>46</v>
      </c>
      <c r="R13" t="inlineStr">
        <is>
          <t>Autres PAT -&gt; International</t>
        </is>
      </c>
      <c r="S13" t="n">
        <v>-1</v>
      </c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23</v>
      </c>
      <c r="F14" t="inlineStr">
        <is>
          <t>Phosphate dicalcique -&gt; Autres usages</t>
        </is>
      </c>
      <c r="G14" t="n">
        <v>1</v>
      </c>
      <c r="H14" t="n">
        <v>24</v>
      </c>
      <c r="I14" t="inlineStr">
        <is>
          <t>Phosphate dicalcique -&gt; Matériaux</t>
        </is>
      </c>
      <c r="J14" t="n">
        <v>-1</v>
      </c>
      <c r="K14" t="n">
        <v>25</v>
      </c>
      <c r="L14" t="inlineStr">
        <is>
          <t>Phosphate dicalcique -&gt; Fertilisation</t>
        </is>
      </c>
      <c r="M14" t="n">
        <v>-1</v>
      </c>
      <c r="N14" t="n">
        <v>26</v>
      </c>
      <c r="O14" t="inlineStr">
        <is>
          <t>Phosphate dicalcique -&gt; Petfood</t>
        </is>
      </c>
      <c r="P14" t="n">
        <v>-1</v>
      </c>
      <c r="Q14" t="n">
        <v>27</v>
      </c>
      <c r="R14" t="inlineStr">
        <is>
          <t>Phosphate dicalcique -&gt; Aquaculture</t>
        </is>
      </c>
      <c r="S14" t="n">
        <v>-1</v>
      </c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30</v>
      </c>
      <c r="F15" t="inlineStr">
        <is>
          <t>Farines poisson -&gt; Autres usages</t>
        </is>
      </c>
      <c r="G15" t="n">
        <v>1</v>
      </c>
      <c r="H15" t="n">
        <v>31</v>
      </c>
      <c r="I15" t="inlineStr">
        <is>
          <t>Farines poisson -&gt; Petfood</t>
        </is>
      </c>
      <c r="J15" t="n">
        <v>-1</v>
      </c>
      <c r="K15" t="n">
        <v>32</v>
      </c>
      <c r="L15" t="inlineStr">
        <is>
          <t>Farines poisson -&gt; Aquaculture</t>
        </is>
      </c>
      <c r="M15" t="n">
        <v>-1</v>
      </c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34</v>
      </c>
      <c r="F16" t="inlineStr">
        <is>
          <t>Farines plumes hysrolysées -&gt; Autres usages</t>
        </is>
      </c>
      <c r="G16" t="n">
        <v>1</v>
      </c>
      <c r="H16" t="n">
        <v>35</v>
      </c>
      <c r="I16" t="inlineStr">
        <is>
          <t>Farines plumes hysrolysées -&gt; Energie</t>
        </is>
      </c>
      <c r="J16" t="n">
        <v>-1</v>
      </c>
      <c r="K16" t="n">
        <v>36</v>
      </c>
      <c r="L16" t="inlineStr">
        <is>
          <t>Farines plumes hysrolysées -&gt; Fertilisation</t>
        </is>
      </c>
      <c r="M16" t="n">
        <v>-1</v>
      </c>
      <c r="N16" t="n">
        <v>37</v>
      </c>
      <c r="O16" t="inlineStr">
        <is>
          <t>Farines plumes hysrolysées -&gt; Petfood</t>
        </is>
      </c>
      <c r="P16" t="n">
        <v>-1</v>
      </c>
      <c r="Q16" t="n">
        <v>38</v>
      </c>
      <c r="R16" t="inlineStr">
        <is>
          <t>Farines plumes hysrolysées -&gt; Aquaculture</t>
        </is>
      </c>
      <c r="S16" t="n">
        <v>-1</v>
      </c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40</v>
      </c>
      <c r="F17" t="inlineStr">
        <is>
          <t>Autres PAT -&gt; Autres usages</t>
        </is>
      </c>
      <c r="G17" t="n">
        <v>1</v>
      </c>
      <c r="H17" t="n">
        <v>41</v>
      </c>
      <c r="I17" t="inlineStr">
        <is>
          <t>Autres PAT -&gt; Energie</t>
        </is>
      </c>
      <c r="J17" t="n">
        <v>-1</v>
      </c>
      <c r="K17" t="n">
        <v>42</v>
      </c>
      <c r="L17" t="inlineStr">
        <is>
          <t>Autres PAT -&gt; Fertilisation</t>
        </is>
      </c>
      <c r="M17" t="n">
        <v>-1</v>
      </c>
      <c r="N17" t="n">
        <v>43</v>
      </c>
      <c r="O17" t="inlineStr">
        <is>
          <t>Autres PAT -&gt; Petfood</t>
        </is>
      </c>
      <c r="P17" t="n">
        <v>-1</v>
      </c>
      <c r="Q17" t="n">
        <v>44</v>
      </c>
      <c r="R17" t="inlineStr">
        <is>
          <t>Autres PAT -&gt; IAA</t>
        </is>
      </c>
      <c r="S17" t="n">
        <v>-1</v>
      </c>
      <c r="T17" t="n">
        <v>45</v>
      </c>
      <c r="U17" t="inlineStr">
        <is>
          <t>Autres PAT -&gt; Aquaculture</t>
        </is>
      </c>
      <c r="V17" t="n">
        <v>-1</v>
      </c>
      <c r="W17" t="inlineStr"/>
      <c r="X17" t="inlineStr"/>
      <c r="Y17" t="inlineStr"/>
      <c r="Z17" t="inlineStr"/>
      <c r="AA17" t="inlineStr"/>
      <c r="AB17" t="inlineStr"/>
      <c r="AC17" t="inlineStr"/>
      <c r="AD17" t="inlineStr"/>
      <c r="AE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47</v>
      </c>
      <c r="F18" t="inlineStr">
        <is>
          <t>CGA -&gt; FAB</t>
        </is>
      </c>
      <c r="G18" t="n">
        <v>1</v>
      </c>
      <c r="H18" t="n">
        <v>55</v>
      </c>
      <c r="I18" t="inlineStr">
        <is>
          <t>Graisse os -&gt; FAB</t>
        </is>
      </c>
      <c r="J18" t="n">
        <v>-1</v>
      </c>
      <c r="K18" t="n">
        <v>61</v>
      </c>
      <c r="L18" t="inlineStr">
        <is>
          <t>Graisse multi-espèce -&gt; FAB</t>
        </is>
      </c>
      <c r="M18" t="n">
        <v>-1</v>
      </c>
      <c r="N18" t="n">
        <v>67</v>
      </c>
      <c r="O18" t="inlineStr">
        <is>
          <t>Graisse volailles -&gt; FAB</t>
        </is>
      </c>
      <c r="P18" t="n">
        <v>-1</v>
      </c>
      <c r="Q18" t="n">
        <v>74</v>
      </c>
      <c r="R18" t="inlineStr">
        <is>
          <t>Graisse porcs -&gt; FAB</t>
        </is>
      </c>
      <c r="S18" t="n">
        <v>-1</v>
      </c>
      <c r="T18" t="n">
        <v>82</v>
      </c>
      <c r="U18" t="inlineStr">
        <is>
          <t>Fonte -&gt; FAB</t>
        </is>
      </c>
      <c r="V18" t="n">
        <v>-1</v>
      </c>
      <c r="W18" t="n">
        <v>89</v>
      </c>
      <c r="X18" t="inlineStr">
        <is>
          <t>Huile poisson -&gt; FAB</t>
        </is>
      </c>
      <c r="Y18" t="n">
        <v>-1</v>
      </c>
      <c r="Z18" t="inlineStr"/>
      <c r="AA18" t="inlineStr"/>
      <c r="AB18" t="inlineStr"/>
      <c r="AC18" t="inlineStr"/>
      <c r="AD18" t="inlineStr"/>
      <c r="AE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48</v>
      </c>
      <c r="F19" t="inlineStr">
        <is>
          <t>CGA -&gt; Autres usages</t>
        </is>
      </c>
      <c r="G19" t="n">
        <v>1</v>
      </c>
      <c r="H19" t="n">
        <v>56</v>
      </c>
      <c r="I19" t="inlineStr">
        <is>
          <t>Graisse os -&gt; Autres usages</t>
        </is>
      </c>
      <c r="J19" t="n">
        <v>-1</v>
      </c>
      <c r="K19" t="n">
        <v>62</v>
      </c>
      <c r="L19" t="inlineStr">
        <is>
          <t>Graisse multi-espèce -&gt; Autres usages</t>
        </is>
      </c>
      <c r="M19" t="n">
        <v>-1</v>
      </c>
      <c r="N19" t="n">
        <v>68</v>
      </c>
      <c r="O19" t="inlineStr">
        <is>
          <t>Graisse volailles -&gt; Autres usages</t>
        </is>
      </c>
      <c r="P19" t="n">
        <v>-1</v>
      </c>
      <c r="Q19" t="n">
        <v>75</v>
      </c>
      <c r="R19" t="inlineStr">
        <is>
          <t>Graisse porcs -&gt; Autres usages</t>
        </is>
      </c>
      <c r="S19" t="n">
        <v>-1</v>
      </c>
      <c r="T19" t="n">
        <v>83</v>
      </c>
      <c r="U19" t="inlineStr">
        <is>
          <t>Fonte -&gt; Autres usages</t>
        </is>
      </c>
      <c r="V19" t="n">
        <v>-1</v>
      </c>
      <c r="W19" t="n">
        <v>90</v>
      </c>
      <c r="X19" t="inlineStr">
        <is>
          <t>Huile poisson -&gt; Autres usages</t>
        </is>
      </c>
      <c r="Y19" t="n">
        <v>-1</v>
      </c>
      <c r="Z19" t="inlineStr"/>
      <c r="AA19" t="inlineStr"/>
      <c r="AB19" t="inlineStr"/>
      <c r="AC19" t="inlineStr"/>
      <c r="AD19" t="inlineStr"/>
      <c r="AE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48</v>
      </c>
      <c r="F20" t="inlineStr">
        <is>
          <t>CGA -&gt; Autres usages</t>
        </is>
      </c>
      <c r="G20" t="n">
        <v>1</v>
      </c>
      <c r="H20" t="n">
        <v>49</v>
      </c>
      <c r="I20" t="inlineStr">
        <is>
          <t>CGA -&gt; Matériaux</t>
        </is>
      </c>
      <c r="J20" t="n">
        <v>-1</v>
      </c>
      <c r="K20" t="n">
        <v>50</v>
      </c>
      <c r="L20" t="inlineStr">
        <is>
          <t>CGA -&gt; Energie</t>
        </is>
      </c>
      <c r="M20" t="n">
        <v>-1</v>
      </c>
      <c r="N20" t="n">
        <v>51</v>
      </c>
      <c r="O20" t="inlineStr">
        <is>
          <t>CGA -&gt; Petfood</t>
        </is>
      </c>
      <c r="P20" t="n">
        <v>-1</v>
      </c>
      <c r="Q20" t="n">
        <v>52</v>
      </c>
      <c r="R20" t="inlineStr">
        <is>
          <t>CGA -&gt; IAA</t>
        </is>
      </c>
      <c r="S20" t="n">
        <v>-1</v>
      </c>
      <c r="T20" t="n">
        <v>53</v>
      </c>
      <c r="U20" t="inlineStr">
        <is>
          <t>CGA -&gt; Aquaculture</t>
        </is>
      </c>
      <c r="V20" t="n">
        <v>-1</v>
      </c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49</v>
      </c>
      <c r="F21" t="inlineStr">
        <is>
          <t>CGA -&gt; Matériaux</t>
        </is>
      </c>
      <c r="G21" t="n">
        <v>1</v>
      </c>
      <c r="H21" t="n">
        <v>57</v>
      </c>
      <c r="I21" t="inlineStr">
        <is>
          <t>Graisse os -&gt; Matériaux</t>
        </is>
      </c>
      <c r="J21" t="n">
        <v>-1</v>
      </c>
      <c r="K21" t="n">
        <v>63</v>
      </c>
      <c r="L21" t="inlineStr">
        <is>
          <t>Graisse multi-espèce -&gt; Matériaux</t>
        </is>
      </c>
      <c r="M21" t="n">
        <v>-1</v>
      </c>
      <c r="N21" t="n">
        <v>69</v>
      </c>
      <c r="O21" t="inlineStr">
        <is>
          <t>Graisse volailles -&gt; Matériaux</t>
        </is>
      </c>
      <c r="P21" t="n">
        <v>-1</v>
      </c>
      <c r="Q21" t="n">
        <v>76</v>
      </c>
      <c r="R21" t="inlineStr">
        <is>
          <t>Graisse porcs -&gt; Matériaux</t>
        </is>
      </c>
      <c r="S21" t="n">
        <v>-1</v>
      </c>
      <c r="T21" t="n">
        <v>84</v>
      </c>
      <c r="U21" t="inlineStr">
        <is>
          <t>Fonte -&gt; Matériaux</t>
        </is>
      </c>
      <c r="V21" t="n">
        <v>-1</v>
      </c>
      <c r="W21" t="n">
        <v>91</v>
      </c>
      <c r="X21" t="inlineStr">
        <is>
          <t>Huile poisson -&gt; Matériaux</t>
        </is>
      </c>
      <c r="Y21" t="n">
        <v>-1</v>
      </c>
      <c r="Z21" t="inlineStr"/>
      <c r="AA21" t="inlineStr"/>
      <c r="AB21" t="inlineStr"/>
      <c r="AC21" t="inlineStr"/>
      <c r="AD21" t="inlineStr"/>
      <c r="AE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50</v>
      </c>
      <c r="F22" t="inlineStr">
        <is>
          <t>CGA -&gt; Energie</t>
        </is>
      </c>
      <c r="G22" t="n">
        <v>1</v>
      </c>
      <c r="H22" t="n">
        <v>58</v>
      </c>
      <c r="I22" t="inlineStr">
        <is>
          <t>Graisse os -&gt; Energie</t>
        </is>
      </c>
      <c r="J22" t="n">
        <v>-1</v>
      </c>
      <c r="K22" t="n">
        <v>64</v>
      </c>
      <c r="L22" t="inlineStr">
        <is>
          <t>Graisse multi-espèce -&gt; Energie</t>
        </is>
      </c>
      <c r="M22" t="n">
        <v>-1</v>
      </c>
      <c r="N22" t="n">
        <v>70</v>
      </c>
      <c r="O22" t="inlineStr">
        <is>
          <t>Graisse volailles -&gt; Energie</t>
        </is>
      </c>
      <c r="P22" t="n">
        <v>-1</v>
      </c>
      <c r="Q22" t="n">
        <v>77</v>
      </c>
      <c r="R22" t="inlineStr">
        <is>
          <t>Graisse porcs -&gt; Energie</t>
        </is>
      </c>
      <c r="S22" t="n">
        <v>-1</v>
      </c>
      <c r="T22" t="n">
        <v>85</v>
      </c>
      <c r="U22" t="inlineStr">
        <is>
          <t>Fonte -&gt; Energie</t>
        </is>
      </c>
      <c r="V22" t="n">
        <v>-1</v>
      </c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51</v>
      </c>
      <c r="F23" t="inlineStr">
        <is>
          <t>CGA -&gt; Petfood</t>
        </is>
      </c>
      <c r="G23" t="n">
        <v>1</v>
      </c>
      <c r="H23" t="n">
        <v>59</v>
      </c>
      <c r="I23" t="inlineStr">
        <is>
          <t>Graisse os -&gt; Petfood</t>
        </is>
      </c>
      <c r="J23" t="n">
        <v>-1</v>
      </c>
      <c r="K23" t="n">
        <v>65</v>
      </c>
      <c r="L23" t="inlineStr">
        <is>
          <t>Graisse multi-espèce -&gt; Petfood</t>
        </is>
      </c>
      <c r="M23" t="n">
        <v>-1</v>
      </c>
      <c r="N23" t="n">
        <v>71</v>
      </c>
      <c r="O23" t="inlineStr">
        <is>
          <t>Graisse volailles -&gt; Petfood</t>
        </is>
      </c>
      <c r="P23" t="n">
        <v>-1</v>
      </c>
      <c r="Q23" t="n">
        <v>78</v>
      </c>
      <c r="R23" t="inlineStr">
        <is>
          <t>Graisse porcs -&gt; Petfood</t>
        </is>
      </c>
      <c r="S23" t="n">
        <v>-1</v>
      </c>
      <c r="T23" t="n">
        <v>86</v>
      </c>
      <c r="U23" t="inlineStr">
        <is>
          <t>Fonte -&gt; Petfood</t>
        </is>
      </c>
      <c r="V23" t="n">
        <v>-1</v>
      </c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52</v>
      </c>
      <c r="F24" t="inlineStr">
        <is>
          <t>CGA -&gt; IAA</t>
        </is>
      </c>
      <c r="G24" t="n">
        <v>1</v>
      </c>
      <c r="H24" t="n">
        <v>79</v>
      </c>
      <c r="I24" t="inlineStr">
        <is>
          <t>Graisse porcs -&gt; IAA</t>
        </is>
      </c>
      <c r="J24" t="n">
        <v>-1</v>
      </c>
      <c r="K24" t="n">
        <v>87</v>
      </c>
      <c r="L24" t="inlineStr">
        <is>
          <t>Fonte -&gt; IAA</t>
        </is>
      </c>
      <c r="M24" t="n">
        <v>-1</v>
      </c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53</v>
      </c>
      <c r="F25" t="inlineStr">
        <is>
          <t>CGA -&gt; Aquaculture</t>
        </is>
      </c>
      <c r="G25" t="n">
        <v>1</v>
      </c>
      <c r="H25" t="n">
        <v>72</v>
      </c>
      <c r="I25" t="inlineStr">
        <is>
          <t>Graisse volailles -&gt; Aquaculture</t>
        </is>
      </c>
      <c r="J25" t="n">
        <v>-1</v>
      </c>
      <c r="K25" t="n">
        <v>80</v>
      </c>
      <c r="L25" t="inlineStr">
        <is>
          <t>Graisse porcs -&gt; Aquaculture</t>
        </is>
      </c>
      <c r="M25" t="n">
        <v>-1</v>
      </c>
      <c r="N25" t="n">
        <v>92</v>
      </c>
      <c r="O25" t="inlineStr">
        <is>
          <t>Huile poisson -&gt; Aquaculture</t>
        </is>
      </c>
      <c r="P25" t="n">
        <v>-1</v>
      </c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54</v>
      </c>
      <c r="F26" t="inlineStr">
        <is>
          <t>CGA -&gt; International</t>
        </is>
      </c>
      <c r="G26" t="n">
        <v>1</v>
      </c>
      <c r="H26" t="n">
        <v>60</v>
      </c>
      <c r="I26" t="inlineStr">
        <is>
          <t>Graisse os -&gt; International</t>
        </is>
      </c>
      <c r="J26" t="n">
        <v>-1</v>
      </c>
      <c r="K26" t="n">
        <v>66</v>
      </c>
      <c r="L26" t="inlineStr">
        <is>
          <t>Graisse multi-espèce -&gt; International</t>
        </is>
      </c>
      <c r="M26" t="n">
        <v>-1</v>
      </c>
      <c r="N26" t="n">
        <v>73</v>
      </c>
      <c r="O26" t="inlineStr">
        <is>
          <t>Graisse volailles -&gt; International</t>
        </is>
      </c>
      <c r="P26" t="n">
        <v>-1</v>
      </c>
      <c r="Q26" t="n">
        <v>81</v>
      </c>
      <c r="R26" t="inlineStr">
        <is>
          <t>Graisse porcs -&gt; International</t>
        </is>
      </c>
      <c r="S26" t="n">
        <v>-1</v>
      </c>
      <c r="T26" t="n">
        <v>88</v>
      </c>
      <c r="U26" t="inlineStr">
        <is>
          <t>Fonte -&gt; International</t>
        </is>
      </c>
      <c r="V26" t="n">
        <v>-1</v>
      </c>
      <c r="W26" t="n">
        <v>93</v>
      </c>
      <c r="X26" t="inlineStr">
        <is>
          <t>Huile poisson -&gt; International</t>
        </is>
      </c>
      <c r="Y26" t="n">
        <v>-1</v>
      </c>
      <c r="Z26" t="inlineStr"/>
      <c r="AA26" t="inlineStr"/>
      <c r="AB26" t="inlineStr"/>
      <c r="AC26" t="inlineStr"/>
      <c r="AD26" t="inlineStr"/>
      <c r="AE26" t="inlineStr"/>
    </row>
    <row r="27">
      <c r="A27" t="n">
        <v>25</v>
      </c>
      <c r="B27" t="n">
        <v>0</v>
      </c>
      <c r="C27" t="n">
        <v>0</v>
      </c>
      <c r="D27" t="inlineStr">
        <is>
          <t>aggregation</t>
        </is>
      </c>
      <c r="E27" t="n">
        <v>56</v>
      </c>
      <c r="F27" t="inlineStr">
        <is>
          <t>Graisse os -&gt; Autres usages</t>
        </is>
      </c>
      <c r="G27" t="n">
        <v>1</v>
      </c>
      <c r="H27" t="n">
        <v>57</v>
      </c>
      <c r="I27" t="inlineStr">
        <is>
          <t>Graisse os -&gt; Matériaux</t>
        </is>
      </c>
      <c r="J27" t="n">
        <v>-1</v>
      </c>
      <c r="K27" t="n">
        <v>58</v>
      </c>
      <c r="L27" t="inlineStr">
        <is>
          <t>Graisse os -&gt; Energie</t>
        </is>
      </c>
      <c r="M27" t="n">
        <v>-1</v>
      </c>
      <c r="N27" t="n">
        <v>59</v>
      </c>
      <c r="O27" t="inlineStr">
        <is>
          <t>Graisse os -&gt; Petfood</t>
        </is>
      </c>
      <c r="P27" t="n">
        <v>-1</v>
      </c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</row>
    <row r="28">
      <c r="A28" t="n">
        <v>26</v>
      </c>
      <c r="B28" t="n">
        <v>0</v>
      </c>
      <c r="C28" t="n">
        <v>0</v>
      </c>
      <c r="D28" t="inlineStr">
        <is>
          <t>aggregation</t>
        </is>
      </c>
      <c r="E28" t="n">
        <v>62</v>
      </c>
      <c r="F28" t="inlineStr">
        <is>
          <t>Graisse multi-espèce -&gt; Autres usages</t>
        </is>
      </c>
      <c r="G28" t="n">
        <v>1</v>
      </c>
      <c r="H28" t="n">
        <v>63</v>
      </c>
      <c r="I28" t="inlineStr">
        <is>
          <t>Graisse multi-espèce -&gt; Matériaux</t>
        </is>
      </c>
      <c r="J28" t="n">
        <v>-1</v>
      </c>
      <c r="K28" t="n">
        <v>64</v>
      </c>
      <c r="L28" t="inlineStr">
        <is>
          <t>Graisse multi-espèce -&gt; Energie</t>
        </is>
      </c>
      <c r="M28" t="n">
        <v>-1</v>
      </c>
      <c r="N28" t="n">
        <v>65</v>
      </c>
      <c r="O28" t="inlineStr">
        <is>
          <t>Graisse multi-espèce -&gt; Petfood</t>
        </is>
      </c>
      <c r="P28" t="n">
        <v>-1</v>
      </c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</row>
    <row r="29">
      <c r="A29" t="n">
        <v>27</v>
      </c>
      <c r="B29" t="n">
        <v>0</v>
      </c>
      <c r="C29" t="n">
        <v>0</v>
      </c>
      <c r="D29" t="inlineStr">
        <is>
          <t>aggregation</t>
        </is>
      </c>
      <c r="E29" t="n">
        <v>68</v>
      </c>
      <c r="F29" t="inlineStr">
        <is>
          <t>Graisse volailles -&gt; Autres usages</t>
        </is>
      </c>
      <c r="G29" t="n">
        <v>1</v>
      </c>
      <c r="H29" t="n">
        <v>69</v>
      </c>
      <c r="I29" t="inlineStr">
        <is>
          <t>Graisse volailles -&gt; Matériaux</t>
        </is>
      </c>
      <c r="J29" t="n">
        <v>-1</v>
      </c>
      <c r="K29" t="n">
        <v>70</v>
      </c>
      <c r="L29" t="inlineStr">
        <is>
          <t>Graisse volailles -&gt; Energie</t>
        </is>
      </c>
      <c r="M29" t="n">
        <v>-1</v>
      </c>
      <c r="N29" t="n">
        <v>71</v>
      </c>
      <c r="O29" t="inlineStr">
        <is>
          <t>Graisse volailles -&gt; Petfood</t>
        </is>
      </c>
      <c r="P29" t="n">
        <v>-1</v>
      </c>
      <c r="Q29" t="n">
        <v>72</v>
      </c>
      <c r="R29" t="inlineStr">
        <is>
          <t>Graisse volailles -&gt; Aquaculture</t>
        </is>
      </c>
      <c r="S29" t="n">
        <v>-1</v>
      </c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inlineStr"/>
    </row>
    <row r="30">
      <c r="A30" t="n">
        <v>28</v>
      </c>
      <c r="B30" t="n">
        <v>0</v>
      </c>
      <c r="C30" t="n">
        <v>0</v>
      </c>
      <c r="D30" t="inlineStr">
        <is>
          <t>aggregation</t>
        </is>
      </c>
      <c r="E30" t="n">
        <v>75</v>
      </c>
      <c r="F30" t="inlineStr">
        <is>
          <t>Graisse porcs -&gt; Autres usages</t>
        </is>
      </c>
      <c r="G30" t="n">
        <v>1</v>
      </c>
      <c r="H30" t="n">
        <v>76</v>
      </c>
      <c r="I30" t="inlineStr">
        <is>
          <t>Graisse porcs -&gt; Matériaux</t>
        </is>
      </c>
      <c r="J30" t="n">
        <v>-1</v>
      </c>
      <c r="K30" t="n">
        <v>77</v>
      </c>
      <c r="L30" t="inlineStr">
        <is>
          <t>Graisse porcs -&gt; Energie</t>
        </is>
      </c>
      <c r="M30" t="n">
        <v>-1</v>
      </c>
      <c r="N30" t="n">
        <v>78</v>
      </c>
      <c r="O30" t="inlineStr">
        <is>
          <t>Graisse porcs -&gt; Petfood</t>
        </is>
      </c>
      <c r="P30" t="n">
        <v>-1</v>
      </c>
      <c r="Q30" t="n">
        <v>79</v>
      </c>
      <c r="R30" t="inlineStr">
        <is>
          <t>Graisse porcs -&gt; IAA</t>
        </is>
      </c>
      <c r="S30" t="n">
        <v>-1</v>
      </c>
      <c r="T30" t="n">
        <v>80</v>
      </c>
      <c r="U30" t="inlineStr">
        <is>
          <t>Graisse porcs -&gt; Aquaculture</t>
        </is>
      </c>
      <c r="V30" t="n">
        <v>-1</v>
      </c>
      <c r="W30" t="inlineStr"/>
      <c r="X30" t="inlineStr"/>
      <c r="Y30" t="inlineStr"/>
      <c r="Z30" t="inlineStr"/>
      <c r="AA30" t="inlineStr"/>
      <c r="AB30" t="inlineStr"/>
      <c r="AC30" t="inlineStr"/>
      <c r="AD30" t="inlineStr"/>
      <c r="AE30" t="inlineStr"/>
    </row>
    <row r="31">
      <c r="A31" t="n">
        <v>29</v>
      </c>
      <c r="B31" t="n">
        <v>0</v>
      </c>
      <c r="C31" t="n">
        <v>0</v>
      </c>
      <c r="D31" t="inlineStr">
        <is>
          <t>aggregation</t>
        </is>
      </c>
      <c r="E31" t="n">
        <v>83</v>
      </c>
      <c r="F31" t="inlineStr">
        <is>
          <t>Fonte -&gt; Autres usages</t>
        </is>
      </c>
      <c r="G31" t="n">
        <v>1</v>
      </c>
      <c r="H31" t="n">
        <v>84</v>
      </c>
      <c r="I31" t="inlineStr">
        <is>
          <t>Fonte -&gt; Matériaux</t>
        </is>
      </c>
      <c r="J31" t="n">
        <v>-1</v>
      </c>
      <c r="K31" t="n">
        <v>85</v>
      </c>
      <c r="L31" t="inlineStr">
        <is>
          <t>Fonte -&gt; Energie</t>
        </is>
      </c>
      <c r="M31" t="n">
        <v>-1</v>
      </c>
      <c r="N31" t="n">
        <v>86</v>
      </c>
      <c r="O31" t="inlineStr">
        <is>
          <t>Fonte -&gt; Petfood</t>
        </is>
      </c>
      <c r="P31" t="n">
        <v>-1</v>
      </c>
      <c r="Q31" t="n">
        <v>87</v>
      </c>
      <c r="R31" t="inlineStr">
        <is>
          <t>Fonte -&gt; IAA</t>
        </is>
      </c>
      <c r="S31" t="n">
        <v>-1</v>
      </c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</row>
    <row r="32">
      <c r="A32" t="n">
        <v>30</v>
      </c>
      <c r="B32" t="n">
        <v>0</v>
      </c>
      <c r="C32" t="n">
        <v>0</v>
      </c>
      <c r="D32" t="inlineStr">
        <is>
          <t>aggregation</t>
        </is>
      </c>
      <c r="E32" t="n">
        <v>90</v>
      </c>
      <c r="F32" t="inlineStr">
        <is>
          <t>Huile poisson -&gt; Autres usages</t>
        </is>
      </c>
      <c r="G32" t="n">
        <v>1</v>
      </c>
      <c r="H32" t="n">
        <v>91</v>
      </c>
      <c r="I32" t="inlineStr">
        <is>
          <t>Huile poisson -&gt; Matériaux</t>
        </is>
      </c>
      <c r="J32" t="n">
        <v>-1</v>
      </c>
      <c r="K32" t="n">
        <v>92</v>
      </c>
      <c r="L32" t="inlineStr">
        <is>
          <t>Huile poisson -&gt; Aquaculture</t>
        </is>
      </c>
      <c r="M32" t="n">
        <v>-1</v>
      </c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</row>
    <row r="33">
      <c r="A33" t="n">
        <v>31</v>
      </c>
      <c r="B33" t="n">
        <v>0</v>
      </c>
      <c r="C33" t="n">
        <v>0</v>
      </c>
      <c r="D33" t="inlineStr">
        <is>
          <t>products</t>
        </is>
      </c>
      <c r="E33" t="n">
        <v>0</v>
      </c>
      <c r="F33" t="inlineStr">
        <is>
          <t>Abattoirs -&gt; PAT</t>
        </is>
      </c>
      <c r="G33" t="n">
        <v>1</v>
      </c>
      <c r="H33" t="n">
        <v>13</v>
      </c>
      <c r="I33" t="inlineStr">
        <is>
          <t>PAT -&gt; FAB</t>
        </is>
      </c>
      <c r="J33" t="n">
        <v>-1</v>
      </c>
      <c r="K33" t="n">
        <v>15</v>
      </c>
      <c r="L33" t="inlineStr">
        <is>
          <t>PAT -&gt; Matériaux</t>
        </is>
      </c>
      <c r="M33" t="n">
        <v>-1</v>
      </c>
      <c r="N33" t="n">
        <v>16</v>
      </c>
      <c r="O33" t="inlineStr">
        <is>
          <t>PAT -&gt; Energie</t>
        </is>
      </c>
      <c r="P33" t="n">
        <v>-1</v>
      </c>
      <c r="Q33" t="n">
        <v>17</v>
      </c>
      <c r="R33" t="inlineStr">
        <is>
          <t>PAT -&gt; Fertilisation</t>
        </is>
      </c>
      <c r="S33" t="n">
        <v>-1</v>
      </c>
      <c r="T33" t="n">
        <v>18</v>
      </c>
      <c r="U33" t="inlineStr">
        <is>
          <t>PAT -&gt; Petfood</t>
        </is>
      </c>
      <c r="V33" t="n">
        <v>-1</v>
      </c>
      <c r="W33" t="n">
        <v>19</v>
      </c>
      <c r="X33" t="inlineStr">
        <is>
          <t>PAT -&gt; IAA</t>
        </is>
      </c>
      <c r="Y33" t="n">
        <v>-1</v>
      </c>
      <c r="Z33" t="n">
        <v>20</v>
      </c>
      <c r="AA33" t="inlineStr">
        <is>
          <t>PAT -&gt; Aquaculture</t>
        </is>
      </c>
      <c r="AB33" t="n">
        <v>-1</v>
      </c>
      <c r="AC33" t="n">
        <v>21</v>
      </c>
      <c r="AD33" t="inlineStr">
        <is>
          <t>PAT -&gt; International</t>
        </is>
      </c>
      <c r="AE33" t="n">
        <v>-1</v>
      </c>
    </row>
    <row r="34">
      <c r="A34" t="n">
        <v>32</v>
      </c>
      <c r="B34" t="n">
        <v>0</v>
      </c>
      <c r="C34" t="n">
        <v>0</v>
      </c>
      <c r="D34" t="inlineStr">
        <is>
          <t>products</t>
        </is>
      </c>
      <c r="E34" t="n">
        <v>1</v>
      </c>
      <c r="F34" t="inlineStr">
        <is>
          <t>Abattoirs -&gt; Phosphate dicalcique</t>
        </is>
      </c>
      <c r="G34" t="n">
        <v>1</v>
      </c>
      <c r="H34" t="n">
        <v>22</v>
      </c>
      <c r="I34" t="inlineStr">
        <is>
          <t>Phosphate dicalcique -&gt; FAB</t>
        </is>
      </c>
      <c r="J34" t="n">
        <v>-1</v>
      </c>
      <c r="K34" t="n">
        <v>24</v>
      </c>
      <c r="L34" t="inlineStr">
        <is>
          <t>Phosphate dicalcique -&gt; Matériaux</t>
        </is>
      </c>
      <c r="M34" t="n">
        <v>-1</v>
      </c>
      <c r="N34" t="n">
        <v>25</v>
      </c>
      <c r="O34" t="inlineStr">
        <is>
          <t>Phosphate dicalcique -&gt; Fertilisation</t>
        </is>
      </c>
      <c r="P34" t="n">
        <v>-1</v>
      </c>
      <c r="Q34" t="n">
        <v>26</v>
      </c>
      <c r="R34" t="inlineStr">
        <is>
          <t>Phosphate dicalcique -&gt; Petfood</t>
        </is>
      </c>
      <c r="S34" t="n">
        <v>-1</v>
      </c>
      <c r="T34" t="n">
        <v>27</v>
      </c>
      <c r="U34" t="inlineStr">
        <is>
          <t>Phosphate dicalcique -&gt; Aquaculture</t>
        </is>
      </c>
      <c r="V34" t="n">
        <v>-1</v>
      </c>
      <c r="W34" t="n">
        <v>28</v>
      </c>
      <c r="X34" t="inlineStr">
        <is>
          <t>Phosphate dicalcique -&gt; International</t>
        </is>
      </c>
      <c r="Y34" t="n">
        <v>-1</v>
      </c>
      <c r="Z34" t="inlineStr"/>
      <c r="AA34" t="inlineStr"/>
      <c r="AB34" t="inlineStr"/>
      <c r="AC34" t="inlineStr"/>
      <c r="AD34" t="inlineStr"/>
      <c r="AE34" t="inlineStr"/>
    </row>
    <row r="35">
      <c r="A35" t="n">
        <v>33</v>
      </c>
      <c r="B35" t="n">
        <v>0</v>
      </c>
      <c r="C35" t="n">
        <v>0</v>
      </c>
      <c r="D35" t="inlineStr">
        <is>
          <t>products</t>
        </is>
      </c>
      <c r="E35" t="n">
        <v>2</v>
      </c>
      <c r="F35" t="inlineStr">
        <is>
          <t>Abattoirs -&gt; Farines poisson</t>
        </is>
      </c>
      <c r="G35" t="n">
        <v>1</v>
      </c>
      <c r="H35" t="n">
        <v>29</v>
      </c>
      <c r="I35" t="inlineStr">
        <is>
          <t>Farines poisson -&gt; FAB</t>
        </is>
      </c>
      <c r="J35" t="n">
        <v>-1</v>
      </c>
      <c r="K35" t="n">
        <v>31</v>
      </c>
      <c r="L35" t="inlineStr">
        <is>
          <t>Farines poisson -&gt; Petfood</t>
        </is>
      </c>
      <c r="M35" t="n">
        <v>-1</v>
      </c>
      <c r="N35" t="n">
        <v>32</v>
      </c>
      <c r="O35" t="inlineStr">
        <is>
          <t>Farines poisson -&gt; Aquaculture</t>
        </is>
      </c>
      <c r="P35" t="n">
        <v>-1</v>
      </c>
      <c r="Q35" t="n">
        <v>33</v>
      </c>
      <c r="R35" t="inlineStr">
        <is>
          <t>Farines poisson -&gt; International</t>
        </is>
      </c>
      <c r="S35" t="n">
        <v>-1</v>
      </c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</row>
    <row r="36">
      <c r="A36" t="n">
        <v>34</v>
      </c>
      <c r="B36" t="n">
        <v>0</v>
      </c>
      <c r="C36" t="n">
        <v>0</v>
      </c>
      <c r="D36" t="inlineStr">
        <is>
          <t>products</t>
        </is>
      </c>
      <c r="E36" t="n">
        <v>3</v>
      </c>
      <c r="F36" t="inlineStr">
        <is>
          <t>Abattoirs -&gt; Farines plumes hysrolysées</t>
        </is>
      </c>
      <c r="G36" t="n">
        <v>1</v>
      </c>
      <c r="H36" t="n">
        <v>35</v>
      </c>
      <c r="I36" t="inlineStr">
        <is>
          <t>Farines plumes hysrolysées -&gt; Energie</t>
        </is>
      </c>
      <c r="J36" t="n">
        <v>-1</v>
      </c>
      <c r="K36" t="n">
        <v>36</v>
      </c>
      <c r="L36" t="inlineStr">
        <is>
          <t>Farines plumes hysrolysées -&gt; Fertilisation</t>
        </is>
      </c>
      <c r="M36" t="n">
        <v>-1</v>
      </c>
      <c r="N36" t="n">
        <v>37</v>
      </c>
      <c r="O36" t="inlineStr">
        <is>
          <t>Farines plumes hysrolysées -&gt; Petfood</t>
        </is>
      </c>
      <c r="P36" t="n">
        <v>-1</v>
      </c>
      <c r="Q36" t="n">
        <v>38</v>
      </c>
      <c r="R36" t="inlineStr">
        <is>
          <t>Farines plumes hysrolysées -&gt; Aquaculture</t>
        </is>
      </c>
      <c r="S36" t="n">
        <v>-1</v>
      </c>
      <c r="T36" t="n">
        <v>39</v>
      </c>
      <c r="U36" t="inlineStr">
        <is>
          <t>Farines plumes hysrolysées -&gt; International</t>
        </is>
      </c>
      <c r="V36" t="n">
        <v>-1</v>
      </c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</row>
    <row r="37">
      <c r="A37" t="n">
        <v>35</v>
      </c>
      <c r="B37" t="n">
        <v>0</v>
      </c>
      <c r="C37" t="n">
        <v>0</v>
      </c>
      <c r="D37" t="inlineStr">
        <is>
          <t>products</t>
        </is>
      </c>
      <c r="E37" t="n">
        <v>4</v>
      </c>
      <c r="F37" t="inlineStr">
        <is>
          <t>Abattoirs -&gt; Autres PAT</t>
        </is>
      </c>
      <c r="G37" t="n">
        <v>1</v>
      </c>
      <c r="H37" t="n">
        <v>41</v>
      </c>
      <c r="I37" t="inlineStr">
        <is>
          <t>Autres PAT -&gt; Energie</t>
        </is>
      </c>
      <c r="J37" t="n">
        <v>-1</v>
      </c>
      <c r="K37" t="n">
        <v>42</v>
      </c>
      <c r="L37" t="inlineStr">
        <is>
          <t>Autres PAT -&gt; Fertilisation</t>
        </is>
      </c>
      <c r="M37" t="n">
        <v>-1</v>
      </c>
      <c r="N37" t="n">
        <v>43</v>
      </c>
      <c r="O37" t="inlineStr">
        <is>
          <t>Autres PAT -&gt; Petfood</t>
        </is>
      </c>
      <c r="P37" t="n">
        <v>-1</v>
      </c>
      <c r="Q37" t="n">
        <v>44</v>
      </c>
      <c r="R37" t="inlineStr">
        <is>
          <t>Autres PAT -&gt; IAA</t>
        </is>
      </c>
      <c r="S37" t="n">
        <v>-1</v>
      </c>
      <c r="T37" t="n">
        <v>45</v>
      </c>
      <c r="U37" t="inlineStr">
        <is>
          <t>Autres PAT -&gt; Aquaculture</t>
        </is>
      </c>
      <c r="V37" t="n">
        <v>-1</v>
      </c>
      <c r="W37" t="n">
        <v>46</v>
      </c>
      <c r="X37" t="inlineStr">
        <is>
          <t>Autres PAT -&gt; International</t>
        </is>
      </c>
      <c r="Y37" t="n">
        <v>-1</v>
      </c>
      <c r="Z37" t="inlineStr"/>
      <c r="AA37" t="inlineStr"/>
      <c r="AB37" t="inlineStr"/>
      <c r="AC37" t="inlineStr"/>
      <c r="AD37" t="inlineStr"/>
      <c r="AE37" t="inlineStr"/>
    </row>
    <row r="38">
      <c r="A38" t="n">
        <v>36</v>
      </c>
      <c r="B38" t="n">
        <v>0</v>
      </c>
      <c r="C38" t="n">
        <v>0</v>
      </c>
      <c r="D38" t="inlineStr">
        <is>
          <t>products</t>
        </is>
      </c>
      <c r="E38" t="n">
        <v>5</v>
      </c>
      <c r="F38" t="inlineStr">
        <is>
          <t>Abattoirs -&gt; CGA</t>
        </is>
      </c>
      <c r="G38" t="n">
        <v>1</v>
      </c>
      <c r="H38" t="n">
        <v>47</v>
      </c>
      <c r="I38" t="inlineStr">
        <is>
          <t>CGA -&gt; FAB</t>
        </is>
      </c>
      <c r="J38" t="n">
        <v>-1</v>
      </c>
      <c r="K38" t="n">
        <v>49</v>
      </c>
      <c r="L38" t="inlineStr">
        <is>
          <t>CGA -&gt; Matériaux</t>
        </is>
      </c>
      <c r="M38" t="n">
        <v>-1</v>
      </c>
      <c r="N38" t="n">
        <v>50</v>
      </c>
      <c r="O38" t="inlineStr">
        <is>
          <t>CGA -&gt; Energie</t>
        </is>
      </c>
      <c r="P38" t="n">
        <v>-1</v>
      </c>
      <c r="Q38" t="n">
        <v>51</v>
      </c>
      <c r="R38" t="inlineStr">
        <is>
          <t>CGA -&gt; Petfood</t>
        </is>
      </c>
      <c r="S38" t="n">
        <v>-1</v>
      </c>
      <c r="T38" t="n">
        <v>52</v>
      </c>
      <c r="U38" t="inlineStr">
        <is>
          <t>CGA -&gt; IAA</t>
        </is>
      </c>
      <c r="V38" t="n">
        <v>-1</v>
      </c>
      <c r="W38" t="n">
        <v>53</v>
      </c>
      <c r="X38" t="inlineStr">
        <is>
          <t>CGA -&gt; Aquaculture</t>
        </is>
      </c>
      <c r="Y38" t="n">
        <v>-1</v>
      </c>
      <c r="Z38" t="n">
        <v>54</v>
      </c>
      <c r="AA38" t="inlineStr">
        <is>
          <t>CGA -&gt; International</t>
        </is>
      </c>
      <c r="AB38" t="n">
        <v>-1</v>
      </c>
      <c r="AC38" t="inlineStr"/>
      <c r="AD38" t="inlineStr"/>
      <c r="AE38" t="inlineStr"/>
    </row>
    <row r="39">
      <c r="A39" t="n">
        <v>37</v>
      </c>
      <c r="B39" t="n">
        <v>0</v>
      </c>
      <c r="C39" t="n">
        <v>0</v>
      </c>
      <c r="D39" t="inlineStr">
        <is>
          <t>products</t>
        </is>
      </c>
      <c r="E39" t="n">
        <v>6</v>
      </c>
      <c r="F39" t="inlineStr">
        <is>
          <t>Abattoirs -&gt; Graisse os</t>
        </is>
      </c>
      <c r="G39" t="n">
        <v>1</v>
      </c>
      <c r="H39" t="n">
        <v>55</v>
      </c>
      <c r="I39" t="inlineStr">
        <is>
          <t>Graisse os -&gt; FAB</t>
        </is>
      </c>
      <c r="J39" t="n">
        <v>-1</v>
      </c>
      <c r="K39" t="n">
        <v>57</v>
      </c>
      <c r="L39" t="inlineStr">
        <is>
          <t>Graisse os -&gt; Matériaux</t>
        </is>
      </c>
      <c r="M39" t="n">
        <v>-1</v>
      </c>
      <c r="N39" t="n">
        <v>58</v>
      </c>
      <c r="O39" t="inlineStr">
        <is>
          <t>Graisse os -&gt; Energie</t>
        </is>
      </c>
      <c r="P39" t="n">
        <v>-1</v>
      </c>
      <c r="Q39" t="n">
        <v>59</v>
      </c>
      <c r="R39" t="inlineStr">
        <is>
          <t>Graisse os -&gt; Petfood</t>
        </is>
      </c>
      <c r="S39" t="n">
        <v>-1</v>
      </c>
      <c r="T39" t="n">
        <v>60</v>
      </c>
      <c r="U39" t="inlineStr">
        <is>
          <t>Graisse os -&gt; International</t>
        </is>
      </c>
      <c r="V39" t="n">
        <v>-1</v>
      </c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</row>
    <row r="40">
      <c r="A40" t="n">
        <v>38</v>
      </c>
      <c r="B40" t="n">
        <v>0</v>
      </c>
      <c r="C40" t="n">
        <v>0</v>
      </c>
      <c r="D40" t="inlineStr">
        <is>
          <t>products</t>
        </is>
      </c>
      <c r="E40" t="n">
        <v>7</v>
      </c>
      <c r="F40" t="inlineStr">
        <is>
          <t>Abattoirs -&gt; Graisse multi-espèce</t>
        </is>
      </c>
      <c r="G40" t="n">
        <v>1</v>
      </c>
      <c r="H40" t="n">
        <v>61</v>
      </c>
      <c r="I40" t="inlineStr">
        <is>
          <t>Graisse multi-espèce -&gt; FAB</t>
        </is>
      </c>
      <c r="J40" t="n">
        <v>-1</v>
      </c>
      <c r="K40" t="n">
        <v>63</v>
      </c>
      <c r="L40" t="inlineStr">
        <is>
          <t>Graisse multi-espèce -&gt; Matériaux</t>
        </is>
      </c>
      <c r="M40" t="n">
        <v>-1</v>
      </c>
      <c r="N40" t="n">
        <v>64</v>
      </c>
      <c r="O40" t="inlineStr">
        <is>
          <t>Graisse multi-espèce -&gt; Energie</t>
        </is>
      </c>
      <c r="P40" t="n">
        <v>-1</v>
      </c>
      <c r="Q40" t="n">
        <v>65</v>
      </c>
      <c r="R40" t="inlineStr">
        <is>
          <t>Graisse multi-espèce -&gt; Petfood</t>
        </is>
      </c>
      <c r="S40" t="n">
        <v>-1</v>
      </c>
      <c r="T40" t="n">
        <v>66</v>
      </c>
      <c r="U40" t="inlineStr">
        <is>
          <t>Graisse multi-espèce -&gt; International</t>
        </is>
      </c>
      <c r="V40" t="n">
        <v>-1</v>
      </c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</row>
    <row r="41">
      <c r="A41" t="n">
        <v>39</v>
      </c>
      <c r="B41" t="n">
        <v>0</v>
      </c>
      <c r="C41" t="n">
        <v>0</v>
      </c>
      <c r="D41" t="inlineStr">
        <is>
          <t>products</t>
        </is>
      </c>
      <c r="E41" t="n">
        <v>8</v>
      </c>
      <c r="F41" t="inlineStr">
        <is>
          <t>Abattoirs -&gt; Graisse volailles</t>
        </is>
      </c>
      <c r="G41" t="n">
        <v>1</v>
      </c>
      <c r="H41" t="n">
        <v>67</v>
      </c>
      <c r="I41" t="inlineStr">
        <is>
          <t>Graisse volailles -&gt; FAB</t>
        </is>
      </c>
      <c r="J41" t="n">
        <v>-1</v>
      </c>
      <c r="K41" t="n">
        <v>69</v>
      </c>
      <c r="L41" t="inlineStr">
        <is>
          <t>Graisse volailles -&gt; Matériaux</t>
        </is>
      </c>
      <c r="M41" t="n">
        <v>-1</v>
      </c>
      <c r="N41" t="n">
        <v>70</v>
      </c>
      <c r="O41" t="inlineStr">
        <is>
          <t>Graisse volailles -&gt; Energie</t>
        </is>
      </c>
      <c r="P41" t="n">
        <v>-1</v>
      </c>
      <c r="Q41" t="n">
        <v>71</v>
      </c>
      <c r="R41" t="inlineStr">
        <is>
          <t>Graisse volailles -&gt; Petfood</t>
        </is>
      </c>
      <c r="S41" t="n">
        <v>-1</v>
      </c>
      <c r="T41" t="n">
        <v>72</v>
      </c>
      <c r="U41" t="inlineStr">
        <is>
          <t>Graisse volailles -&gt; Aquaculture</t>
        </is>
      </c>
      <c r="V41" t="n">
        <v>-1</v>
      </c>
      <c r="W41" t="n">
        <v>73</v>
      </c>
      <c r="X41" t="inlineStr">
        <is>
          <t>Graisse volailles -&gt; International</t>
        </is>
      </c>
      <c r="Y41" t="n">
        <v>-1</v>
      </c>
      <c r="Z41" t="inlineStr"/>
      <c r="AA41" t="inlineStr"/>
      <c r="AB41" t="inlineStr"/>
      <c r="AC41" t="inlineStr"/>
      <c r="AD41" t="inlineStr"/>
      <c r="AE41" t="inlineStr"/>
    </row>
    <row r="42">
      <c r="A42" t="n">
        <v>40</v>
      </c>
      <c r="B42" t="n">
        <v>0</v>
      </c>
      <c r="C42" t="n">
        <v>0</v>
      </c>
      <c r="D42" t="inlineStr">
        <is>
          <t>products</t>
        </is>
      </c>
      <c r="E42" t="n">
        <v>9</v>
      </c>
      <c r="F42" t="inlineStr">
        <is>
          <t>Abattoirs -&gt; Graisse porcs</t>
        </is>
      </c>
      <c r="G42" t="n">
        <v>1</v>
      </c>
      <c r="H42" t="n">
        <v>74</v>
      </c>
      <c r="I42" t="inlineStr">
        <is>
          <t>Graisse porcs -&gt; FAB</t>
        </is>
      </c>
      <c r="J42" t="n">
        <v>-1</v>
      </c>
      <c r="K42" t="n">
        <v>76</v>
      </c>
      <c r="L42" t="inlineStr">
        <is>
          <t>Graisse porcs -&gt; Matériaux</t>
        </is>
      </c>
      <c r="M42" t="n">
        <v>-1</v>
      </c>
      <c r="N42" t="n">
        <v>77</v>
      </c>
      <c r="O42" t="inlineStr">
        <is>
          <t>Graisse porcs -&gt; Energie</t>
        </is>
      </c>
      <c r="P42" t="n">
        <v>-1</v>
      </c>
      <c r="Q42" t="n">
        <v>78</v>
      </c>
      <c r="R42" t="inlineStr">
        <is>
          <t>Graisse porcs -&gt; Petfood</t>
        </is>
      </c>
      <c r="S42" t="n">
        <v>-1</v>
      </c>
      <c r="T42" t="n">
        <v>79</v>
      </c>
      <c r="U42" t="inlineStr">
        <is>
          <t>Graisse porcs -&gt; IAA</t>
        </is>
      </c>
      <c r="V42" t="n">
        <v>-1</v>
      </c>
      <c r="W42" t="n">
        <v>80</v>
      </c>
      <c r="X42" t="inlineStr">
        <is>
          <t>Graisse porcs -&gt; Aquaculture</t>
        </is>
      </c>
      <c r="Y42" t="n">
        <v>-1</v>
      </c>
      <c r="Z42" t="n">
        <v>81</v>
      </c>
      <c r="AA42" t="inlineStr">
        <is>
          <t>Graisse porcs -&gt; International</t>
        </is>
      </c>
      <c r="AB42" t="n">
        <v>-1</v>
      </c>
      <c r="AC42" t="inlineStr"/>
      <c r="AD42" t="inlineStr"/>
      <c r="AE42" t="inlineStr"/>
    </row>
    <row r="43">
      <c r="A43" t="n">
        <v>41</v>
      </c>
      <c r="B43" t="n">
        <v>0</v>
      </c>
      <c r="C43" t="n">
        <v>0</v>
      </c>
      <c r="D43" t="inlineStr">
        <is>
          <t>products</t>
        </is>
      </c>
      <c r="E43" t="n">
        <v>10</v>
      </c>
      <c r="F43" t="inlineStr">
        <is>
          <t>Abattoirs -&gt; Fonte</t>
        </is>
      </c>
      <c r="G43" t="n">
        <v>1</v>
      </c>
      <c r="H43" t="n">
        <v>82</v>
      </c>
      <c r="I43" t="inlineStr">
        <is>
          <t>Fonte -&gt; FAB</t>
        </is>
      </c>
      <c r="J43" t="n">
        <v>-1</v>
      </c>
      <c r="K43" t="n">
        <v>84</v>
      </c>
      <c r="L43" t="inlineStr">
        <is>
          <t>Fonte -&gt; Matériaux</t>
        </is>
      </c>
      <c r="M43" t="n">
        <v>-1</v>
      </c>
      <c r="N43" t="n">
        <v>85</v>
      </c>
      <c r="O43" t="inlineStr">
        <is>
          <t>Fonte -&gt; Energie</t>
        </is>
      </c>
      <c r="P43" t="n">
        <v>-1</v>
      </c>
      <c r="Q43" t="n">
        <v>86</v>
      </c>
      <c r="R43" t="inlineStr">
        <is>
          <t>Fonte -&gt; Petfood</t>
        </is>
      </c>
      <c r="S43" t="n">
        <v>-1</v>
      </c>
      <c r="T43" t="n">
        <v>87</v>
      </c>
      <c r="U43" t="inlineStr">
        <is>
          <t>Fonte -&gt; IAA</t>
        </is>
      </c>
      <c r="V43" t="n">
        <v>-1</v>
      </c>
      <c r="W43" t="n">
        <v>88</v>
      </c>
      <c r="X43" t="inlineStr">
        <is>
          <t>Fonte -&gt; International</t>
        </is>
      </c>
      <c r="Y43" t="n">
        <v>-1</v>
      </c>
      <c r="Z43" t="inlineStr"/>
      <c r="AA43" t="inlineStr"/>
      <c r="AB43" t="inlineStr"/>
      <c r="AC43" t="inlineStr"/>
      <c r="AD43" t="inlineStr"/>
      <c r="AE43" t="inlineStr"/>
    </row>
    <row r="44">
      <c r="A44" t="n">
        <v>42</v>
      </c>
      <c r="B44" t="n">
        <v>0</v>
      </c>
      <c r="C44" t="n">
        <v>0</v>
      </c>
      <c r="D44" t="inlineStr">
        <is>
          <t>products</t>
        </is>
      </c>
      <c r="E44" t="n">
        <v>11</v>
      </c>
      <c r="F44" t="inlineStr">
        <is>
          <t>Abattoirs -&gt; Huile poisson</t>
        </is>
      </c>
      <c r="G44" t="n">
        <v>1</v>
      </c>
      <c r="H44" t="n">
        <v>89</v>
      </c>
      <c r="I44" t="inlineStr">
        <is>
          <t>Huile poisson -&gt; FAB</t>
        </is>
      </c>
      <c r="J44" t="n">
        <v>-1</v>
      </c>
      <c r="K44" t="n">
        <v>91</v>
      </c>
      <c r="L44" t="inlineStr">
        <is>
          <t>Huile poisson -&gt; Matériaux</t>
        </is>
      </c>
      <c r="M44" t="n">
        <v>-1</v>
      </c>
      <c r="N44" t="n">
        <v>92</v>
      </c>
      <c r="O44" t="inlineStr">
        <is>
          <t>Huile poisson -&gt; Aquaculture</t>
        </is>
      </c>
      <c r="P44" t="n">
        <v>-1</v>
      </c>
      <c r="Q44" t="n">
        <v>93</v>
      </c>
      <c r="R44" t="inlineStr">
        <is>
          <t>Huile poisson -&gt; International</t>
        </is>
      </c>
      <c r="S44" t="n">
        <v>-1</v>
      </c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K9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Valeur d'entrée</t>
        </is>
      </c>
      <c r="E1" s="23" t="inlineStr">
        <is>
          <t>Incertitude d'entrée</t>
        </is>
      </c>
      <c r="F1" s="23" t="inlineStr">
        <is>
          <t>sigma in %</t>
        </is>
      </c>
      <c r="G1" s="23" t="inlineStr">
        <is>
          <t>Minimum d'entrée</t>
        </is>
      </c>
      <c r="H1" s="23" t="inlineStr">
        <is>
          <t>Maximum d'entrée</t>
        </is>
      </c>
      <c r="I1" s="23" t="inlineStr">
        <is>
          <t>Ecart entrée/sortie exprimé en nombre d'écart-type</t>
        </is>
      </c>
      <c r="J1" s="23" t="inlineStr">
        <is>
          <t>Ai</t>
        </is>
      </c>
      <c r="K1" s="23" t="inlineStr">
        <is>
          <t>Type de variable</t>
        </is>
      </c>
    </row>
    <row r="2">
      <c r="A2" t="inlineStr">
        <is>
          <t>Abattoirs</t>
        </is>
      </c>
      <c r="B2" t="inlineStr">
        <is>
          <t>PAT</t>
        </is>
      </c>
      <c r="C2" t="n">
        <v>650000</v>
      </c>
      <c r="D2" t="n">
        <v>539692</v>
      </c>
      <c r="E2" t="n">
        <v>13492.3</v>
      </c>
      <c r="F2" t="n">
        <v>0.05</v>
      </c>
      <c r="G2" t="n">
        <v>0</v>
      </c>
      <c r="H2" t="n">
        <v>500000000</v>
      </c>
      <c r="I2" t="n">
        <v>8.17</v>
      </c>
      <c r="J2" t="inlineStr">
        <is>
          <t xml:space="preserve">0 - 31 - </t>
        </is>
      </c>
      <c r="K2" t="inlineStr">
        <is>
          <t>redondant</t>
        </is>
      </c>
    </row>
    <row r="3">
      <c r="A3" t="inlineStr">
        <is>
          <t>Abattoirs</t>
        </is>
      </c>
      <c r="B3" t="inlineStr">
        <is>
          <t>Phosphate dicalcique</t>
        </is>
      </c>
      <c r="C3" t="n">
        <v>34700</v>
      </c>
      <c r="D3" t="n">
        <v>28782</v>
      </c>
      <c r="E3" t="n">
        <v>719.5500000000001</v>
      </c>
      <c r="F3" t="n">
        <v>0.05</v>
      </c>
      <c r="G3" t="n">
        <v>0</v>
      </c>
      <c r="H3" t="n">
        <v>500000000</v>
      </c>
      <c r="I3" t="n">
        <v>8.17</v>
      </c>
      <c r="J3" t="inlineStr">
        <is>
          <t xml:space="preserve">0 - 32 - </t>
        </is>
      </c>
      <c r="K3" t="inlineStr">
        <is>
          <t>redondant</t>
        </is>
      </c>
    </row>
    <row r="4">
      <c r="A4" t="inlineStr">
        <is>
          <t>Abattoirs</t>
        </is>
      </c>
      <c r="B4" t="inlineStr">
        <is>
          <t>Farines poisson</t>
        </is>
      </c>
      <c r="C4" t="n">
        <v>12100</v>
      </c>
      <c r="D4" t="n">
        <v>10078</v>
      </c>
      <c r="E4" t="n">
        <v>251.95</v>
      </c>
      <c r="F4" t="n">
        <v>0.05</v>
      </c>
      <c r="G4" t="n">
        <v>0</v>
      </c>
      <c r="H4" t="n">
        <v>500000000</v>
      </c>
      <c r="I4" t="n">
        <v>8.17</v>
      </c>
      <c r="J4" t="inlineStr">
        <is>
          <t xml:space="preserve">0 - 33 - </t>
        </is>
      </c>
      <c r="K4" t="inlineStr">
        <is>
          <t>redondant</t>
        </is>
      </c>
    </row>
    <row r="5">
      <c r="A5" t="inlineStr">
        <is>
          <t>Abattoirs</t>
        </is>
      </c>
      <c r="B5" t="inlineStr">
        <is>
          <t>Farines plumes hysrolysées</t>
        </is>
      </c>
      <c r="C5" t="n">
        <v>48900</v>
      </c>
      <c r="D5" t="n">
        <v>40641</v>
      </c>
      <c r="E5" t="n">
        <v>1016.025</v>
      </c>
      <c r="F5" t="n">
        <v>0.05</v>
      </c>
      <c r="G5" t="n">
        <v>0</v>
      </c>
      <c r="H5" t="n">
        <v>500000000</v>
      </c>
      <c r="I5" t="n">
        <v>8.17</v>
      </c>
      <c r="J5" t="inlineStr">
        <is>
          <t xml:space="preserve">0 - 34 - </t>
        </is>
      </c>
      <c r="K5" t="inlineStr">
        <is>
          <t>redondant</t>
        </is>
      </c>
    </row>
    <row r="6">
      <c r="A6" t="inlineStr">
        <is>
          <t>Abattoirs</t>
        </is>
      </c>
      <c r="B6" t="inlineStr">
        <is>
          <t>Autres PAT</t>
        </is>
      </c>
      <c r="C6" t="n">
        <v>554000</v>
      </c>
      <c r="D6" t="n">
        <v>460191</v>
      </c>
      <c r="E6" t="n">
        <v>11504.775</v>
      </c>
      <c r="F6" t="n">
        <v>0.05000000000000001</v>
      </c>
      <c r="G6" t="n">
        <v>0</v>
      </c>
      <c r="H6" t="n">
        <v>500000000</v>
      </c>
      <c r="I6" t="n">
        <v>8.17</v>
      </c>
      <c r="J6" t="inlineStr">
        <is>
          <t xml:space="preserve">0 - 35 - </t>
        </is>
      </c>
      <c r="K6" t="inlineStr">
        <is>
          <t>redondant</t>
        </is>
      </c>
    </row>
    <row r="7">
      <c r="A7" t="inlineStr">
        <is>
          <t>Abattoirs</t>
        </is>
      </c>
      <c r="B7" t="inlineStr">
        <is>
          <t>CGA</t>
        </is>
      </c>
      <c r="C7" t="n">
        <v>518000</v>
      </c>
      <c r="D7" t="n">
        <v>426092</v>
      </c>
      <c r="E7" t="n">
        <v>10652.3</v>
      </c>
      <c r="F7" t="n">
        <v>0.05</v>
      </c>
      <c r="G7" t="n">
        <v>0</v>
      </c>
      <c r="H7" t="n">
        <v>500000000</v>
      </c>
      <c r="I7" t="n">
        <v>8.609999999999999</v>
      </c>
      <c r="J7" t="inlineStr">
        <is>
          <t xml:space="preserve">1 - 36 - </t>
        </is>
      </c>
      <c r="K7" t="inlineStr">
        <is>
          <t>redondant</t>
        </is>
      </c>
    </row>
    <row r="8">
      <c r="A8" t="inlineStr">
        <is>
          <t>Abattoirs</t>
        </is>
      </c>
      <c r="B8" t="inlineStr">
        <is>
          <t>Graisse os</t>
        </is>
      </c>
      <c r="C8" t="n">
        <v>12600</v>
      </c>
      <c r="D8" t="n">
        <v>10437</v>
      </c>
      <c r="E8" t="n">
        <v>260.925</v>
      </c>
      <c r="F8" t="n">
        <v>0.05</v>
      </c>
      <c r="G8" t="n">
        <v>0</v>
      </c>
      <c r="H8" t="n">
        <v>500000000</v>
      </c>
      <c r="I8" t="n">
        <v>8.44</v>
      </c>
      <c r="J8" t="inlineStr">
        <is>
          <t xml:space="preserve">1 - 37 - </t>
        </is>
      </c>
      <c r="K8" t="inlineStr">
        <is>
          <t>redondant</t>
        </is>
      </c>
    </row>
    <row r="9">
      <c r="A9" t="inlineStr">
        <is>
          <t>Abattoirs</t>
        </is>
      </c>
      <c r="B9" t="inlineStr">
        <is>
          <t>Graisse multi-espèce</t>
        </is>
      </c>
      <c r="C9" t="n">
        <v>153000</v>
      </c>
      <c r="D9" t="n">
        <v>126481</v>
      </c>
      <c r="E9" t="n">
        <v>3162.025</v>
      </c>
      <c r="F9" t="n">
        <v>0.05</v>
      </c>
      <c r="G9" t="n">
        <v>0</v>
      </c>
      <c r="H9" t="n">
        <v>500000000</v>
      </c>
      <c r="I9" t="n">
        <v>8.44</v>
      </c>
      <c r="J9" t="inlineStr">
        <is>
          <t xml:space="preserve">1 - 38 - </t>
        </is>
      </c>
      <c r="K9" t="inlineStr">
        <is>
          <t>redondant</t>
        </is>
      </c>
    </row>
    <row r="10">
      <c r="A10" t="inlineStr">
        <is>
          <t>Abattoirs</t>
        </is>
      </c>
      <c r="B10" t="inlineStr">
        <is>
          <t>Graisse volailles</t>
        </is>
      </c>
      <c r="C10" t="n">
        <v>97600</v>
      </c>
      <c r="D10" t="n">
        <v>80602</v>
      </c>
      <c r="E10" t="n">
        <v>2015.05</v>
      </c>
      <c r="F10" t="n">
        <v>0.05</v>
      </c>
      <c r="G10" t="n">
        <v>0</v>
      </c>
      <c r="H10" t="n">
        <v>500000000</v>
      </c>
      <c r="I10" t="n">
        <v>8.44</v>
      </c>
      <c r="J10" t="inlineStr">
        <is>
          <t xml:space="preserve">1 - 39 - </t>
        </is>
      </c>
      <c r="K10" t="inlineStr">
        <is>
          <t>redondant</t>
        </is>
      </c>
    </row>
    <row r="11">
      <c r="A11" t="inlineStr">
        <is>
          <t>Abattoirs</t>
        </is>
      </c>
      <c r="B11" t="inlineStr">
        <is>
          <t>Graisse porcs</t>
        </is>
      </c>
      <c r="C11" t="n">
        <v>92400</v>
      </c>
      <c r="D11" t="n">
        <v>76265</v>
      </c>
      <c r="E11" t="n">
        <v>1906.625</v>
      </c>
      <c r="F11" t="n">
        <v>0.05</v>
      </c>
      <c r="G11" t="n">
        <v>0</v>
      </c>
      <c r="H11" t="n">
        <v>500000000</v>
      </c>
      <c r="I11" t="n">
        <v>8.44</v>
      </c>
      <c r="J11" t="inlineStr">
        <is>
          <t xml:space="preserve">1 - 40 - </t>
        </is>
      </c>
      <c r="K11" t="inlineStr">
        <is>
          <t>redondant</t>
        </is>
      </c>
    </row>
    <row r="12">
      <c r="A12" t="inlineStr">
        <is>
          <t>Abattoirs</t>
        </is>
      </c>
      <c r="B12" t="inlineStr">
        <is>
          <t>Fonte</t>
        </is>
      </c>
      <c r="C12" t="n">
        <v>155000</v>
      </c>
      <c r="D12" t="n">
        <v>127961</v>
      </c>
      <c r="E12" t="n">
        <v>3199.025</v>
      </c>
      <c r="F12" t="n">
        <v>0.05</v>
      </c>
      <c r="G12" t="n">
        <v>0</v>
      </c>
      <c r="H12" t="n">
        <v>500000000</v>
      </c>
      <c r="I12" t="n">
        <v>8.44</v>
      </c>
      <c r="J12" t="inlineStr">
        <is>
          <t xml:space="preserve">1 - 41 - </t>
        </is>
      </c>
      <c r="K12" t="inlineStr">
        <is>
          <t>redondant</t>
        </is>
      </c>
    </row>
    <row r="13">
      <c r="A13" t="inlineStr">
        <is>
          <t>Abattoirs</t>
        </is>
      </c>
      <c r="B13" t="inlineStr">
        <is>
          <t>Huile poisson</t>
        </is>
      </c>
      <c r="C13" t="n">
        <v>7010</v>
      </c>
      <c r="D13" t="n">
        <v>4616</v>
      </c>
      <c r="E13" t="n">
        <v>115.4</v>
      </c>
      <c r="F13" t="n">
        <v>0.05</v>
      </c>
      <c r="G13" t="n">
        <v>0</v>
      </c>
      <c r="H13" t="n">
        <v>500000000</v>
      </c>
      <c r="I13" t="n">
        <v>20.72</v>
      </c>
      <c r="J13" t="inlineStr">
        <is>
          <t xml:space="preserve">1 - 42 - </t>
        </is>
      </c>
      <c r="K13" t="inlineStr">
        <is>
          <t>redondant</t>
        </is>
      </c>
    </row>
    <row r="14">
      <c r="A14" t="inlineStr">
        <is>
          <t>MP Cat3</t>
        </is>
      </c>
      <c r="B14" t="inlineStr">
        <is>
          <t>Abattoirs</t>
        </is>
      </c>
      <c r="C14" t="n">
        <v>2470000</v>
      </c>
      <c r="D14" t="n">
        <v>2470429</v>
      </c>
      <c r="E14" t="n">
        <v>61760.72500000001</v>
      </c>
      <c r="F14" t="n">
        <v>0.05</v>
      </c>
      <c r="G14" t="n">
        <v>0</v>
      </c>
      <c r="H14" t="n">
        <v>500000000</v>
      </c>
      <c r="I14" t="n">
        <v>0</v>
      </c>
      <c r="J14" t="inlineStr"/>
      <c r="K14" t="inlineStr">
        <is>
          <t>mesuré</t>
        </is>
      </c>
    </row>
    <row r="15">
      <c r="A15" t="inlineStr">
        <is>
          <t>PAT</t>
        </is>
      </c>
      <c r="B15" t="inlineStr">
        <is>
          <t>FAB</t>
        </is>
      </c>
      <c r="C15" t="n">
        <v>25800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2 - 31 - </t>
        </is>
      </c>
      <c r="K15" t="inlineStr">
        <is>
          <t>déterminé</t>
        </is>
      </c>
    </row>
    <row r="16">
      <c r="A16" t="inlineStr">
        <is>
          <t>PAT</t>
        </is>
      </c>
      <c r="B16" t="inlineStr">
        <is>
          <t>Autres usages</t>
        </is>
      </c>
      <c r="C16" t="n">
        <v>407000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3 - 4 - </t>
        </is>
      </c>
      <c r="K16" t="inlineStr">
        <is>
          <t>déterminé pp</t>
        </is>
      </c>
    </row>
    <row r="17">
      <c r="A17" t="inlineStr">
        <is>
          <t>PAT</t>
        </is>
      </c>
      <c r="B17" t="inlineStr">
        <is>
          <t>Matériaux</t>
        </is>
      </c>
      <c r="C17" t="n">
        <v>2120</v>
      </c>
      <c r="D17" t="n">
        <v>2667</v>
      </c>
      <c r="E17" t="n">
        <v>66.675</v>
      </c>
      <c r="F17" t="n">
        <v>0.05</v>
      </c>
      <c r="G17" t="n">
        <v>0</v>
      </c>
      <c r="H17" t="n">
        <v>500000000</v>
      </c>
      <c r="I17" t="n">
        <v>8.17</v>
      </c>
      <c r="J17" t="inlineStr">
        <is>
          <t xml:space="preserve">4 - 5 - 31 - </t>
        </is>
      </c>
      <c r="K17" t="inlineStr">
        <is>
          <t>redondant</t>
        </is>
      </c>
    </row>
    <row r="18">
      <c r="A18" t="inlineStr">
        <is>
          <t>PAT</t>
        </is>
      </c>
      <c r="B18" t="inlineStr">
        <is>
          <t>Energie</t>
        </is>
      </c>
      <c r="C18" t="n">
        <v>1740</v>
      </c>
      <c r="D18" t="n">
        <v>2184</v>
      </c>
      <c r="E18" t="n">
        <v>54.6</v>
      </c>
      <c r="F18" t="n">
        <v>0.05</v>
      </c>
      <c r="G18" t="n">
        <v>0</v>
      </c>
      <c r="H18" t="n">
        <v>500000000</v>
      </c>
      <c r="I18" t="n">
        <v>8.17</v>
      </c>
      <c r="J18" t="inlineStr">
        <is>
          <t xml:space="preserve">4 - 6 - 31 - </t>
        </is>
      </c>
      <c r="K18" t="inlineStr">
        <is>
          <t>redondant</t>
        </is>
      </c>
    </row>
    <row r="19">
      <c r="A19" t="inlineStr">
        <is>
          <t>PAT</t>
        </is>
      </c>
      <c r="B19" t="inlineStr">
        <is>
          <t>Fertilisation</t>
        </is>
      </c>
      <c r="C19" t="n">
        <v>29500</v>
      </c>
      <c r="D19" t="n">
        <v>37049</v>
      </c>
      <c r="E19" t="n">
        <v>926.225</v>
      </c>
      <c r="F19" t="n">
        <v>0.05</v>
      </c>
      <c r="G19" t="n">
        <v>0</v>
      </c>
      <c r="H19" t="n">
        <v>500000000</v>
      </c>
      <c r="I19" t="n">
        <v>8.17</v>
      </c>
      <c r="J19" t="inlineStr">
        <is>
          <t xml:space="preserve">4 - 7 - 31 - </t>
        </is>
      </c>
      <c r="K19" t="inlineStr">
        <is>
          <t>redondant</t>
        </is>
      </c>
    </row>
    <row r="20">
      <c r="A20" t="inlineStr">
        <is>
          <t>PAT</t>
        </is>
      </c>
      <c r="B20" t="inlineStr">
        <is>
          <t>Petfood</t>
        </is>
      </c>
      <c r="C20" t="n">
        <v>337000</v>
      </c>
      <c r="D20" t="n">
        <v>423609</v>
      </c>
      <c r="E20" t="n">
        <v>10590.225</v>
      </c>
      <c r="F20" t="n">
        <v>0.05</v>
      </c>
      <c r="G20" t="n">
        <v>0</v>
      </c>
      <c r="H20" t="n">
        <v>500000000</v>
      </c>
      <c r="I20" t="n">
        <v>8.17</v>
      </c>
      <c r="J20" t="inlineStr">
        <is>
          <t xml:space="preserve">4 - 8 - 31 - </t>
        </is>
      </c>
      <c r="K20" t="inlineStr">
        <is>
          <t>redondant</t>
        </is>
      </c>
    </row>
    <row r="21">
      <c r="A21" t="inlineStr">
        <is>
          <t>PAT</t>
        </is>
      </c>
      <c r="B21" t="inlineStr">
        <is>
          <t>IAA</t>
        </is>
      </c>
      <c r="C21" t="n">
        <v>27000</v>
      </c>
      <c r="D21" t="n">
        <v>33985</v>
      </c>
      <c r="E21" t="n">
        <v>849.625</v>
      </c>
      <c r="F21" t="n">
        <v>0.05</v>
      </c>
      <c r="G21" t="n">
        <v>0</v>
      </c>
      <c r="H21" t="n">
        <v>500000000</v>
      </c>
      <c r="I21" t="n">
        <v>8.17</v>
      </c>
      <c r="J21" t="inlineStr">
        <is>
          <t xml:space="preserve">4 - 9 - 31 - </t>
        </is>
      </c>
      <c r="K21" t="inlineStr">
        <is>
          <t>redondant</t>
        </is>
      </c>
    </row>
    <row r="22">
      <c r="A22" t="inlineStr">
        <is>
          <t>PAT</t>
        </is>
      </c>
      <c r="B22" t="inlineStr">
        <is>
          <t>Aquaculture</t>
        </is>
      </c>
      <c r="C22" t="n">
        <v>9730</v>
      </c>
      <c r="D22" t="n">
        <v>14354</v>
      </c>
      <c r="E22" t="n">
        <v>358.85</v>
      </c>
      <c r="F22" t="n">
        <v>0.05</v>
      </c>
      <c r="G22" t="n">
        <v>0</v>
      </c>
      <c r="H22" t="n">
        <v>500000000</v>
      </c>
      <c r="I22" t="n">
        <v>12.9</v>
      </c>
      <c r="J22" t="inlineStr">
        <is>
          <t xml:space="preserve">4 - 10 - 31 - </t>
        </is>
      </c>
      <c r="K22" t="inlineStr">
        <is>
          <t>redondant</t>
        </is>
      </c>
    </row>
    <row r="23">
      <c r="A23" t="inlineStr">
        <is>
          <t>PAT</t>
        </is>
      </c>
      <c r="B23" t="inlineStr">
        <is>
          <t>International</t>
        </is>
      </c>
      <c r="C23" t="n">
        <v>217000</v>
      </c>
      <c r="D23" t="n">
        <v>366991</v>
      </c>
      <c r="E23" t="n">
        <v>9174.775</v>
      </c>
      <c r="F23" t="n">
        <v>0.05</v>
      </c>
      <c r="G23" t="n">
        <v>0</v>
      </c>
      <c r="H23" t="n">
        <v>500000000</v>
      </c>
      <c r="I23" t="n">
        <v>16.35</v>
      </c>
      <c r="J23" t="inlineStr">
        <is>
          <t xml:space="preserve">11 - 31 - </t>
        </is>
      </c>
      <c r="K23" t="inlineStr">
        <is>
          <t>redondant</t>
        </is>
      </c>
    </row>
    <row r="24">
      <c r="A24" t="inlineStr">
        <is>
          <t>Phosphate dicalcique</t>
        </is>
      </c>
      <c r="B24" t="inlineStr">
        <is>
          <t>FAB</t>
        </is>
      </c>
      <c r="C24" t="n">
        <v>23400</v>
      </c>
      <c r="D24" t="n">
        <v>23356</v>
      </c>
      <c r="E24" t="n">
        <v>583.9</v>
      </c>
      <c r="F24" t="n">
        <v>0.05</v>
      </c>
      <c r="G24" t="n">
        <v>0</v>
      </c>
      <c r="H24" t="n">
        <v>500000000</v>
      </c>
      <c r="I24" t="n">
        <v>0</v>
      </c>
      <c r="J24" t="inlineStr">
        <is>
          <t xml:space="preserve">2 - 32 - </t>
        </is>
      </c>
      <c r="K24" t="inlineStr">
        <is>
          <t>redondant</t>
        </is>
      </c>
    </row>
    <row r="25">
      <c r="A25" t="inlineStr">
        <is>
          <t>Phosphate dicalcique</t>
        </is>
      </c>
      <c r="B25" t="inlineStr">
        <is>
          <t>Autres usages</t>
        </is>
      </c>
      <c r="C25" t="n">
        <v>4470</v>
      </c>
      <c r="D25" t="inlineStr"/>
      <c r="E25" t="inlineStr"/>
      <c r="F25" t="inlineStr"/>
      <c r="G25" t="inlineStr"/>
      <c r="H25" t="inlineStr"/>
      <c r="I25" t="inlineStr"/>
      <c r="J25" t="inlineStr">
        <is>
          <t xml:space="preserve">3 - 12 - </t>
        </is>
      </c>
      <c r="K25" t="inlineStr">
        <is>
          <t>déterminé</t>
        </is>
      </c>
    </row>
    <row r="26">
      <c r="A26" t="inlineStr">
        <is>
          <t>Phosphate dicalcique</t>
        </is>
      </c>
      <c r="B26" t="inlineStr">
        <is>
          <t>Matériaux</t>
        </is>
      </c>
      <c r="C26" t="n">
        <v>2120</v>
      </c>
      <c r="D26" t="n">
        <v>2667</v>
      </c>
      <c r="E26" t="n">
        <v>66.675</v>
      </c>
      <c r="F26" t="n">
        <v>0.05</v>
      </c>
      <c r="G26" t="n">
        <v>0</v>
      </c>
      <c r="H26" t="n">
        <v>500000000</v>
      </c>
      <c r="I26" t="n">
        <v>8.17</v>
      </c>
      <c r="J26" t="inlineStr">
        <is>
          <t xml:space="preserve">5 - 12 - 32 - </t>
        </is>
      </c>
      <c r="K26" t="inlineStr">
        <is>
          <t>redondant</t>
        </is>
      </c>
    </row>
    <row r="27">
      <c r="A27" t="inlineStr">
        <is>
          <t>Phosphate dicalcique</t>
        </is>
      </c>
      <c r="B27" t="inlineStr">
        <is>
          <t>Fertilisation</t>
        </is>
      </c>
      <c r="C27" t="n">
        <v>1080</v>
      </c>
      <c r="D27" t="n">
        <v>1358</v>
      </c>
      <c r="E27" t="n">
        <v>33.95</v>
      </c>
      <c r="F27" t="n">
        <v>0.05</v>
      </c>
      <c r="G27" t="n">
        <v>0</v>
      </c>
      <c r="H27" t="n">
        <v>500000000</v>
      </c>
      <c r="I27" t="n">
        <v>8.17</v>
      </c>
      <c r="J27" t="inlineStr">
        <is>
          <t xml:space="preserve">7 - 12 - 32 - </t>
        </is>
      </c>
      <c r="K27" t="inlineStr">
        <is>
          <t>redondant</t>
        </is>
      </c>
    </row>
    <row r="28">
      <c r="A28" t="inlineStr">
        <is>
          <t>Phosphate dicalcique</t>
        </is>
      </c>
      <c r="B28" t="inlineStr">
        <is>
          <t>Petfood</t>
        </is>
      </c>
      <c r="C28" t="n">
        <v>80.40000000000001</v>
      </c>
      <c r="D28" t="n">
        <v>101</v>
      </c>
      <c r="E28" t="n">
        <v>2.525</v>
      </c>
      <c r="F28" t="n">
        <v>0.05000000000000001</v>
      </c>
      <c r="G28" t="n">
        <v>0</v>
      </c>
      <c r="H28" t="n">
        <v>500000000</v>
      </c>
      <c r="I28" t="n">
        <v>8.17</v>
      </c>
      <c r="J28" t="inlineStr">
        <is>
          <t xml:space="preserve">8 - 12 - 32 - </t>
        </is>
      </c>
      <c r="K28" t="inlineStr">
        <is>
          <t>redondant</t>
        </is>
      </c>
    </row>
    <row r="29">
      <c r="A29" t="inlineStr">
        <is>
          <t>Phosphate dicalcique</t>
        </is>
      </c>
      <c r="B29" t="inlineStr">
        <is>
          <t>Aquaculture</t>
        </is>
      </c>
      <c r="C29" t="n">
        <v>1190</v>
      </c>
      <c r="D29" t="n">
        <v>1300</v>
      </c>
      <c r="E29" t="n">
        <v>32.5</v>
      </c>
      <c r="F29" t="n">
        <v>0.05</v>
      </c>
      <c r="G29" t="n">
        <v>0</v>
      </c>
      <c r="H29" t="n">
        <v>500000000</v>
      </c>
      <c r="I29" t="n">
        <v>3.45</v>
      </c>
      <c r="J29" t="inlineStr">
        <is>
          <t xml:space="preserve">10 - 12 - 32 - </t>
        </is>
      </c>
      <c r="K29" t="inlineStr">
        <is>
          <t>mesuré</t>
        </is>
      </c>
    </row>
    <row r="30">
      <c r="A30" t="inlineStr">
        <is>
          <t>Phosphate dicalcique</t>
        </is>
      </c>
      <c r="B30" t="inlineStr">
        <is>
          <t>International</t>
        </is>
      </c>
      <c r="C30" t="n">
        <v>6840</v>
      </c>
      <c r="D30" t="inlineStr"/>
      <c r="E30" t="inlineStr"/>
      <c r="F30" t="inlineStr"/>
      <c r="G30" t="inlineStr"/>
      <c r="H30" t="inlineStr"/>
      <c r="I30" t="inlineStr"/>
      <c r="J30" t="inlineStr">
        <is>
          <t xml:space="preserve">11 - 32 - </t>
        </is>
      </c>
      <c r="K30" t="inlineStr">
        <is>
          <t>déterminé</t>
        </is>
      </c>
    </row>
    <row r="31">
      <c r="A31" t="inlineStr">
        <is>
          <t>Farines poisson</t>
        </is>
      </c>
      <c r="B31" t="inlineStr">
        <is>
          <t>FAB</t>
        </is>
      </c>
      <c r="C31" t="n">
        <v>2490</v>
      </c>
      <c r="D31" t="n">
        <v>2488</v>
      </c>
      <c r="E31" t="n">
        <v>62.2</v>
      </c>
      <c r="F31" t="n">
        <v>0.05</v>
      </c>
      <c r="G31" t="n">
        <v>0</v>
      </c>
      <c r="H31" t="n">
        <v>500000000</v>
      </c>
      <c r="I31" t="n">
        <v>0</v>
      </c>
      <c r="J31" t="inlineStr">
        <is>
          <t xml:space="preserve">2 - 33 - </t>
        </is>
      </c>
      <c r="K31" t="inlineStr">
        <is>
          <t>redondant</t>
        </is>
      </c>
    </row>
    <row r="32">
      <c r="A32" t="inlineStr">
        <is>
          <t>Farines poisson</t>
        </is>
      </c>
      <c r="B32" t="inlineStr">
        <is>
          <t>Autres usages</t>
        </is>
      </c>
      <c r="C32" t="n">
        <v>6750</v>
      </c>
      <c r="D32" t="inlineStr"/>
      <c r="E32" t="inlineStr"/>
      <c r="F32" t="inlineStr"/>
      <c r="G32" t="inlineStr"/>
      <c r="H32" t="inlineStr"/>
      <c r="I32" t="inlineStr"/>
      <c r="J32" t="inlineStr">
        <is>
          <t xml:space="preserve">3 - 13 - </t>
        </is>
      </c>
      <c r="K32" t="inlineStr">
        <is>
          <t>déterminé</t>
        </is>
      </c>
    </row>
    <row r="33">
      <c r="A33" t="inlineStr">
        <is>
          <t>Farines poisson</t>
        </is>
      </c>
      <c r="B33" t="inlineStr">
        <is>
          <t>Petfood</t>
        </is>
      </c>
      <c r="C33" t="n">
        <v>1240</v>
      </c>
      <c r="D33" t="n">
        <v>1560</v>
      </c>
      <c r="E33" t="n">
        <v>39</v>
      </c>
      <c r="F33" t="n">
        <v>0.05</v>
      </c>
      <c r="G33" t="n">
        <v>0</v>
      </c>
      <c r="H33" t="n">
        <v>500000000</v>
      </c>
      <c r="I33" t="n">
        <v>8.17</v>
      </c>
      <c r="J33" t="inlineStr">
        <is>
          <t xml:space="preserve">8 - 13 - 33 - </t>
        </is>
      </c>
      <c r="K33" t="inlineStr">
        <is>
          <t>redondant</t>
        </is>
      </c>
    </row>
    <row r="34">
      <c r="A34" t="inlineStr">
        <is>
          <t>Farines poisson</t>
        </is>
      </c>
      <c r="B34" t="inlineStr">
        <is>
          <t>Aquaculture</t>
        </is>
      </c>
      <c r="C34" t="n">
        <v>5510</v>
      </c>
      <c r="D34" t="n">
        <v>6030</v>
      </c>
      <c r="E34" t="n">
        <v>150.75</v>
      </c>
      <c r="F34" t="n">
        <v>0.05</v>
      </c>
      <c r="G34" t="n">
        <v>0</v>
      </c>
      <c r="H34" t="n">
        <v>500000000</v>
      </c>
      <c r="I34" t="n">
        <v>3.45</v>
      </c>
      <c r="J34" t="inlineStr">
        <is>
          <t xml:space="preserve">10 - 13 - 33 - </t>
        </is>
      </c>
      <c r="K34" t="inlineStr">
        <is>
          <t>mesuré</t>
        </is>
      </c>
    </row>
    <row r="35">
      <c r="A35" t="inlineStr">
        <is>
          <t>Farines poisson</t>
        </is>
      </c>
      <c r="B35" t="inlineStr">
        <is>
          <t>International</t>
        </is>
      </c>
      <c r="C35" t="n">
        <v>2900</v>
      </c>
      <c r="D35" t="inlineStr"/>
      <c r="E35" t="inlineStr"/>
      <c r="F35" t="inlineStr"/>
      <c r="G35" t="inlineStr"/>
      <c r="H35" t="inlineStr"/>
      <c r="I35" t="inlineStr"/>
      <c r="J35" t="inlineStr">
        <is>
          <t xml:space="preserve">11 - 33 - </t>
        </is>
      </c>
      <c r="K35" t="inlineStr">
        <is>
          <t>déterminé</t>
        </is>
      </c>
    </row>
    <row r="36">
      <c r="A36" t="inlineStr">
        <is>
          <t>Farines plumes hysrolysées</t>
        </is>
      </c>
      <c r="B36" t="inlineStr">
        <is>
          <t>Autres usages</t>
        </is>
      </c>
      <c r="C36" t="n">
        <v>32700</v>
      </c>
      <c r="D36" t="inlineStr"/>
      <c r="E36" t="inlineStr"/>
      <c r="F36" t="inlineStr"/>
      <c r="G36" t="inlineStr"/>
      <c r="H36" t="inlineStr"/>
      <c r="I36" t="inlineStr"/>
      <c r="J36" t="inlineStr">
        <is>
          <t xml:space="preserve">3 - 14 - </t>
        </is>
      </c>
      <c r="K36" t="inlineStr">
        <is>
          <t>déterminé</t>
        </is>
      </c>
    </row>
    <row r="37">
      <c r="A37" t="inlineStr">
        <is>
          <t>Farines plumes hysrolysées</t>
        </is>
      </c>
      <c r="B37" t="inlineStr">
        <is>
          <t>Energie</t>
        </is>
      </c>
      <c r="C37" t="n">
        <v>43.8</v>
      </c>
      <c r="D37" t="n">
        <v>55</v>
      </c>
      <c r="E37" t="n">
        <v>1.375</v>
      </c>
      <c r="F37" t="n">
        <v>0.05</v>
      </c>
      <c r="G37" t="n">
        <v>0</v>
      </c>
      <c r="H37" t="n">
        <v>500000000</v>
      </c>
      <c r="I37" t="n">
        <v>8.17</v>
      </c>
      <c r="J37" t="inlineStr">
        <is>
          <t xml:space="preserve">6 - 14 - 34 - </t>
        </is>
      </c>
      <c r="K37" t="inlineStr">
        <is>
          <t>redondant</t>
        </is>
      </c>
    </row>
    <row r="38">
      <c r="A38" t="inlineStr">
        <is>
          <t>Farines plumes hysrolysées</t>
        </is>
      </c>
      <c r="B38" t="inlineStr">
        <is>
          <t>Fertilisation</t>
        </is>
      </c>
      <c r="C38" t="n">
        <v>2960</v>
      </c>
      <c r="D38" t="n">
        <v>3714</v>
      </c>
      <c r="E38" t="n">
        <v>92.85000000000001</v>
      </c>
      <c r="F38" t="n">
        <v>0.05</v>
      </c>
      <c r="G38" t="n">
        <v>0</v>
      </c>
      <c r="H38" t="n">
        <v>500000000</v>
      </c>
      <c r="I38" t="n">
        <v>8.17</v>
      </c>
      <c r="J38" t="inlineStr">
        <is>
          <t xml:space="preserve">7 - 14 - 34 - </t>
        </is>
      </c>
      <c r="K38" t="inlineStr">
        <is>
          <t>redondant</t>
        </is>
      </c>
    </row>
    <row r="39">
      <c r="A39" t="inlineStr">
        <is>
          <t>Farines plumes hysrolysées</t>
        </is>
      </c>
      <c r="B39" t="inlineStr">
        <is>
          <t>Petfood</t>
        </is>
      </c>
      <c r="C39" t="n">
        <v>26700</v>
      </c>
      <c r="D39" t="n">
        <v>33558</v>
      </c>
      <c r="E39" t="n">
        <v>838.95</v>
      </c>
      <c r="F39" t="n">
        <v>0.05</v>
      </c>
      <c r="G39" t="n">
        <v>0</v>
      </c>
      <c r="H39" t="n">
        <v>500000000</v>
      </c>
      <c r="I39" t="n">
        <v>8.17</v>
      </c>
      <c r="J39" t="inlineStr">
        <is>
          <t xml:space="preserve">8 - 14 - 34 - </t>
        </is>
      </c>
      <c r="K39" t="inlineStr">
        <is>
          <t>redondant</t>
        </is>
      </c>
    </row>
    <row r="40">
      <c r="A40" t="inlineStr">
        <is>
          <t>Farines plumes hysrolysées</t>
        </is>
      </c>
      <c r="B40" t="inlineStr">
        <is>
          <t>Aquaculture</t>
        </is>
      </c>
      <c r="C40" t="n">
        <v>3030</v>
      </c>
      <c r="D40" t="n">
        <v>3314</v>
      </c>
      <c r="E40" t="n">
        <v>82.85000000000001</v>
      </c>
      <c r="F40" t="n">
        <v>0.05</v>
      </c>
      <c r="G40" t="n">
        <v>0</v>
      </c>
      <c r="H40" t="n">
        <v>500000000</v>
      </c>
      <c r="I40" t="n">
        <v>3.45</v>
      </c>
      <c r="J40" t="inlineStr">
        <is>
          <t xml:space="preserve">10 - 14 - 34 - </t>
        </is>
      </c>
      <c r="K40" t="inlineStr">
        <is>
          <t>mesuré</t>
        </is>
      </c>
    </row>
    <row r="41">
      <c r="A41" t="inlineStr">
        <is>
          <t>Farines plumes hysrolysées</t>
        </is>
      </c>
      <c r="B41" t="inlineStr">
        <is>
          <t>International</t>
        </is>
      </c>
      <c r="C41" t="n">
        <v>16200</v>
      </c>
      <c r="D41" t="inlineStr"/>
      <c r="E41" t="inlineStr"/>
      <c r="F41" t="inlineStr"/>
      <c r="G41" t="inlineStr"/>
      <c r="H41" t="inlineStr"/>
      <c r="I41" t="inlineStr"/>
      <c r="J41" t="inlineStr">
        <is>
          <t xml:space="preserve">11 - 34 - </t>
        </is>
      </c>
      <c r="K41" t="inlineStr">
        <is>
          <t>déterminé</t>
        </is>
      </c>
    </row>
    <row r="42">
      <c r="A42" t="inlineStr">
        <is>
          <t>Autres PAT</t>
        </is>
      </c>
      <c r="B42" t="inlineStr">
        <is>
          <t>Autres usages</t>
        </is>
      </c>
      <c r="C42" t="n">
        <v>363000</v>
      </c>
      <c r="D42" t="inlineStr"/>
      <c r="E42" t="inlineStr"/>
      <c r="F42" t="inlineStr"/>
      <c r="G42" t="inlineStr"/>
      <c r="H42" t="inlineStr"/>
      <c r="I42" t="inlineStr"/>
      <c r="J42" t="inlineStr">
        <is>
          <t xml:space="preserve">3 - 15 - </t>
        </is>
      </c>
      <c r="K42" t="inlineStr">
        <is>
          <t>déterminé</t>
        </is>
      </c>
    </row>
    <row r="43">
      <c r="A43" t="inlineStr">
        <is>
          <t>Autres PAT</t>
        </is>
      </c>
      <c r="B43" t="inlineStr">
        <is>
          <t>Energie</t>
        </is>
      </c>
      <c r="C43" t="n">
        <v>1690</v>
      </c>
      <c r="D43" t="n">
        <v>2129</v>
      </c>
      <c r="E43" t="n">
        <v>53.225</v>
      </c>
      <c r="F43" t="n">
        <v>0.05</v>
      </c>
      <c r="G43" t="n">
        <v>0</v>
      </c>
      <c r="H43" t="n">
        <v>500000000</v>
      </c>
      <c r="I43" t="n">
        <v>8.17</v>
      </c>
      <c r="J43" t="inlineStr">
        <is>
          <t xml:space="preserve">6 - 15 - 35 - </t>
        </is>
      </c>
      <c r="K43" t="inlineStr">
        <is>
          <t>redondant</t>
        </is>
      </c>
    </row>
    <row r="44">
      <c r="A44" t="inlineStr">
        <is>
          <t>Autres PAT</t>
        </is>
      </c>
      <c r="B44" t="inlineStr">
        <is>
          <t>Fertilisation</t>
        </is>
      </c>
      <c r="C44" t="n">
        <v>25400</v>
      </c>
      <c r="D44" t="n">
        <v>31977</v>
      </c>
      <c r="E44" t="n">
        <v>799.4250000000001</v>
      </c>
      <c r="F44" t="n">
        <v>0.05</v>
      </c>
      <c r="G44" t="n">
        <v>0</v>
      </c>
      <c r="H44" t="n">
        <v>500000000</v>
      </c>
      <c r="I44" t="n">
        <v>8.17</v>
      </c>
      <c r="J44" t="inlineStr">
        <is>
          <t xml:space="preserve">7 - 15 - 35 - </t>
        </is>
      </c>
      <c r="K44" t="inlineStr">
        <is>
          <t>redondant</t>
        </is>
      </c>
    </row>
    <row r="45">
      <c r="A45" t="inlineStr">
        <is>
          <t>Autres PAT</t>
        </is>
      </c>
      <c r="B45" t="inlineStr">
        <is>
          <t>Petfood</t>
        </is>
      </c>
      <c r="C45" t="n">
        <v>309000</v>
      </c>
      <c r="D45" t="n">
        <v>388390</v>
      </c>
      <c r="E45" t="n">
        <v>9709.75</v>
      </c>
      <c r="F45" t="n">
        <v>0.05</v>
      </c>
      <c r="G45" t="n">
        <v>0</v>
      </c>
      <c r="H45" t="n">
        <v>500000000</v>
      </c>
      <c r="I45" t="n">
        <v>8.17</v>
      </c>
      <c r="J45" t="inlineStr">
        <is>
          <t xml:space="preserve">8 - 15 - 35 - </t>
        </is>
      </c>
      <c r="K45" t="inlineStr">
        <is>
          <t>redondant</t>
        </is>
      </c>
    </row>
    <row r="46">
      <c r="A46" t="inlineStr">
        <is>
          <t>Autres PAT</t>
        </is>
      </c>
      <c r="B46" t="inlineStr">
        <is>
          <t>IAA</t>
        </is>
      </c>
      <c r="C46" t="n">
        <v>27000</v>
      </c>
      <c r="D46" t="n">
        <v>33985</v>
      </c>
      <c r="E46" t="n">
        <v>849.625</v>
      </c>
      <c r="F46" t="n">
        <v>0.05</v>
      </c>
      <c r="G46" t="n">
        <v>0</v>
      </c>
      <c r="H46" t="n">
        <v>500000000</v>
      </c>
      <c r="I46" t="n">
        <v>8.17</v>
      </c>
      <c r="J46" t="inlineStr">
        <is>
          <t xml:space="preserve">9 - 15 - 35 - </t>
        </is>
      </c>
      <c r="K46" t="inlineStr">
        <is>
          <t>redondant</t>
        </is>
      </c>
    </row>
    <row r="47">
      <c r="A47" t="inlineStr">
        <is>
          <t>Autres PAT</t>
        </is>
      </c>
      <c r="B47" t="inlineStr">
        <is>
          <t>Aquaculture</t>
        </is>
      </c>
      <c r="C47" t="n">
        <v>0</v>
      </c>
      <c r="D47" t="inlineStr"/>
      <c r="E47" t="inlineStr"/>
      <c r="F47" t="inlineStr"/>
      <c r="G47" t="inlineStr"/>
      <c r="H47" t="inlineStr"/>
      <c r="I47" t="inlineStr"/>
      <c r="J47" t="inlineStr">
        <is>
          <t xml:space="preserve">10 - 15 - 35 - </t>
        </is>
      </c>
      <c r="K47" t="inlineStr">
        <is>
          <t>déterminé</t>
        </is>
      </c>
    </row>
    <row r="48">
      <c r="A48" t="inlineStr">
        <is>
          <t>Autres PAT</t>
        </is>
      </c>
      <c r="B48" t="inlineStr">
        <is>
          <t>International</t>
        </is>
      </c>
      <c r="C48" t="n">
        <v>191000</v>
      </c>
      <c r="D48" t="inlineStr"/>
      <c r="E48" t="inlineStr"/>
      <c r="F48" t="inlineStr"/>
      <c r="G48" t="inlineStr"/>
      <c r="H48" t="inlineStr"/>
      <c r="I48" t="inlineStr"/>
      <c r="J48" t="inlineStr">
        <is>
          <t xml:space="preserve">11 - 35 - </t>
        </is>
      </c>
      <c r="K48" t="inlineStr">
        <is>
          <t>déterminé</t>
        </is>
      </c>
    </row>
    <row r="49">
      <c r="A49" t="inlineStr">
        <is>
          <t>CGA</t>
        </is>
      </c>
      <c r="B49" t="inlineStr">
        <is>
          <t>FAB</t>
        </is>
      </c>
      <c r="C49" t="n">
        <v>52200</v>
      </c>
      <c r="D49" t="n">
        <v>63395</v>
      </c>
      <c r="E49" t="n">
        <v>1584.875</v>
      </c>
      <c r="F49" t="n">
        <v>0.05</v>
      </c>
      <c r="G49" t="n">
        <v>0</v>
      </c>
      <c r="H49" t="n">
        <v>500000000</v>
      </c>
      <c r="I49" t="n">
        <v>7.06</v>
      </c>
      <c r="J49" t="inlineStr">
        <is>
          <t xml:space="preserve">16 - 36 - </t>
        </is>
      </c>
      <c r="K49" t="inlineStr">
        <is>
          <t>redondant</t>
        </is>
      </c>
    </row>
    <row r="50">
      <c r="A50" t="inlineStr">
        <is>
          <t>CGA</t>
        </is>
      </c>
      <c r="B50" t="inlineStr">
        <is>
          <t>Autres usages</t>
        </is>
      </c>
      <c r="C50" t="n">
        <v>285000</v>
      </c>
      <c r="D50" t="inlineStr"/>
      <c r="E50" t="inlineStr"/>
      <c r="F50" t="inlineStr"/>
      <c r="G50" t="inlineStr"/>
      <c r="H50" t="inlineStr"/>
      <c r="I50" t="inlineStr"/>
      <c r="J50" t="inlineStr">
        <is>
          <t xml:space="preserve">17 - 18 - </t>
        </is>
      </c>
      <c r="K50" t="inlineStr">
        <is>
          <t>déterminé pp</t>
        </is>
      </c>
    </row>
    <row r="51">
      <c r="A51" t="inlineStr">
        <is>
          <t>CGA</t>
        </is>
      </c>
      <c r="B51" t="inlineStr">
        <is>
          <t>Matériaux</t>
        </is>
      </c>
      <c r="C51" t="n">
        <v>154000</v>
      </c>
      <c r="D51" t="n">
        <v>196016</v>
      </c>
      <c r="E51" t="n">
        <v>4900.400000000001</v>
      </c>
      <c r="F51" t="n">
        <v>0.05</v>
      </c>
      <c r="G51" t="n">
        <v>0</v>
      </c>
      <c r="H51" t="n">
        <v>500000000</v>
      </c>
      <c r="I51" t="n">
        <v>8.529999999999999</v>
      </c>
      <c r="J51" t="inlineStr">
        <is>
          <t xml:space="preserve">18 - 19 - 36 - </t>
        </is>
      </c>
      <c r="K51" t="inlineStr">
        <is>
          <t>redondant</t>
        </is>
      </c>
    </row>
    <row r="52">
      <c r="A52" t="inlineStr">
        <is>
          <t>CGA</t>
        </is>
      </c>
      <c r="B52" t="inlineStr">
        <is>
          <t>Energie</t>
        </is>
      </c>
      <c r="C52" t="n">
        <v>37500</v>
      </c>
      <c r="D52" t="n">
        <v>47649</v>
      </c>
      <c r="E52" t="n">
        <v>1191.225</v>
      </c>
      <c r="F52" t="n">
        <v>0.05</v>
      </c>
      <c r="G52" t="n">
        <v>0</v>
      </c>
      <c r="H52" t="n">
        <v>500000000</v>
      </c>
      <c r="I52" t="n">
        <v>8.51</v>
      </c>
      <c r="J52" t="inlineStr">
        <is>
          <t xml:space="preserve">18 - 20 - 36 - </t>
        </is>
      </c>
      <c r="K52" t="inlineStr">
        <is>
          <t>redondant</t>
        </is>
      </c>
    </row>
    <row r="53">
      <c r="A53" t="inlineStr">
        <is>
          <t>CGA</t>
        </is>
      </c>
      <c r="B53" t="inlineStr">
        <is>
          <t>Petfood</t>
        </is>
      </c>
      <c r="C53" t="n">
        <v>39100</v>
      </c>
      <c r="D53" t="n">
        <v>49749</v>
      </c>
      <c r="E53" t="n">
        <v>1243.725</v>
      </c>
      <c r="F53" t="n">
        <v>0.05</v>
      </c>
      <c r="G53" t="n">
        <v>0</v>
      </c>
      <c r="H53" t="n">
        <v>500000000</v>
      </c>
      <c r="I53" t="n">
        <v>8.529999999999999</v>
      </c>
      <c r="J53" t="inlineStr">
        <is>
          <t xml:space="preserve">18 - 21 - 36 - </t>
        </is>
      </c>
      <c r="K53" t="inlineStr">
        <is>
          <t>redondant</t>
        </is>
      </c>
    </row>
    <row r="54">
      <c r="A54" t="inlineStr">
        <is>
          <t>CGA</t>
        </is>
      </c>
      <c r="B54" t="inlineStr">
        <is>
          <t>IAA</t>
        </is>
      </c>
      <c r="C54" t="n">
        <v>37100</v>
      </c>
      <c r="D54" t="n">
        <v>47140</v>
      </c>
      <c r="E54" t="n">
        <v>1178.5</v>
      </c>
      <c r="F54" t="n">
        <v>0.05</v>
      </c>
      <c r="G54" t="n">
        <v>0</v>
      </c>
      <c r="H54" t="n">
        <v>500000000</v>
      </c>
      <c r="I54" t="n">
        <v>8.529999999999999</v>
      </c>
      <c r="J54" t="inlineStr">
        <is>
          <t xml:space="preserve">18 - 22 - 36 - </t>
        </is>
      </c>
      <c r="K54" t="inlineStr">
        <is>
          <t>redondant</t>
        </is>
      </c>
    </row>
    <row r="55">
      <c r="A55" t="inlineStr">
        <is>
          <t>CGA</t>
        </is>
      </c>
      <c r="B55" t="inlineStr">
        <is>
          <t>Aquaculture</t>
        </is>
      </c>
      <c r="C55" t="n">
        <v>16700</v>
      </c>
      <c r="D55" t="n">
        <v>22143</v>
      </c>
      <c r="E55" t="n">
        <v>553.575</v>
      </c>
      <c r="F55" t="n">
        <v>0.05</v>
      </c>
      <c r="G55" t="n">
        <v>0</v>
      </c>
      <c r="H55" t="n">
        <v>500000000</v>
      </c>
      <c r="I55" t="n">
        <v>9.81</v>
      </c>
      <c r="J55" t="inlineStr">
        <is>
          <t xml:space="preserve">18 - 23 - 36 - </t>
        </is>
      </c>
      <c r="K55" t="inlineStr">
        <is>
          <t>redondant</t>
        </is>
      </c>
    </row>
    <row r="56">
      <c r="A56" t="inlineStr">
        <is>
          <t>CGA</t>
        </is>
      </c>
      <c r="B56" t="inlineStr">
        <is>
          <t>International</t>
        </is>
      </c>
      <c r="C56" t="n">
        <v>181000</v>
      </c>
      <c r="D56" t="n">
        <v>315308</v>
      </c>
      <c r="E56" t="n">
        <v>7882.700000000001</v>
      </c>
      <c r="F56" t="n">
        <v>0.05</v>
      </c>
      <c r="G56" t="n">
        <v>0</v>
      </c>
      <c r="H56" t="n">
        <v>500000000</v>
      </c>
      <c r="I56" t="n">
        <v>17.05</v>
      </c>
      <c r="J56" t="inlineStr">
        <is>
          <t xml:space="preserve">24 - 36 - </t>
        </is>
      </c>
      <c r="K56" t="inlineStr">
        <is>
          <t>redondant</t>
        </is>
      </c>
    </row>
    <row r="57">
      <c r="A57" t="inlineStr">
        <is>
          <t>Graisse os</t>
        </is>
      </c>
      <c r="B57" t="inlineStr">
        <is>
          <t>FAB</t>
        </is>
      </c>
      <c r="C57" t="n">
        <v>1430</v>
      </c>
      <c r="D57" t="n">
        <v>1901</v>
      </c>
      <c r="E57" t="n">
        <v>47.52500000000001</v>
      </c>
      <c r="F57" t="n">
        <v>0.05</v>
      </c>
      <c r="G57" t="n">
        <v>0</v>
      </c>
      <c r="H57" t="n">
        <v>500000000</v>
      </c>
      <c r="I57" t="n">
        <v>9.99</v>
      </c>
      <c r="J57" t="inlineStr">
        <is>
          <t xml:space="preserve">16 - 37 - </t>
        </is>
      </c>
      <c r="K57" t="inlineStr">
        <is>
          <t>redondant</t>
        </is>
      </c>
    </row>
    <row r="58">
      <c r="A58" t="inlineStr">
        <is>
          <t>Graisse os</t>
        </is>
      </c>
      <c r="B58" t="inlineStr">
        <is>
          <t>Autres usages</t>
        </is>
      </c>
      <c r="C58" t="n">
        <v>6710</v>
      </c>
      <c r="D58" t="inlineStr"/>
      <c r="E58" t="inlineStr"/>
      <c r="F58" t="inlineStr"/>
      <c r="G58" t="inlineStr"/>
      <c r="H58" t="inlineStr"/>
      <c r="I58" t="inlineStr"/>
      <c r="J58" t="inlineStr">
        <is>
          <t xml:space="preserve">17 - 25 - </t>
        </is>
      </c>
      <c r="K58" t="inlineStr">
        <is>
          <t>déterminé</t>
        </is>
      </c>
    </row>
    <row r="59">
      <c r="A59" t="inlineStr">
        <is>
          <t>Graisse os</t>
        </is>
      </c>
      <c r="B59" t="inlineStr">
        <is>
          <t>Matériaux</t>
        </is>
      </c>
      <c r="C59" t="n">
        <v>1470</v>
      </c>
      <c r="D59" t="n">
        <v>1873</v>
      </c>
      <c r="E59" t="n">
        <v>46.825</v>
      </c>
      <c r="F59" t="n">
        <v>0.05</v>
      </c>
      <c r="G59" t="n">
        <v>0</v>
      </c>
      <c r="H59" t="n">
        <v>500000000</v>
      </c>
      <c r="I59" t="n">
        <v>8.529999999999999</v>
      </c>
      <c r="J59" t="inlineStr">
        <is>
          <t xml:space="preserve">19 - 25 - 37 - </t>
        </is>
      </c>
      <c r="K59" t="inlineStr">
        <is>
          <t>mesuré</t>
        </is>
      </c>
    </row>
    <row r="60">
      <c r="A60" t="inlineStr">
        <is>
          <t>Graisse os</t>
        </is>
      </c>
      <c r="B60" t="inlineStr">
        <is>
          <t>Energie</t>
        </is>
      </c>
      <c r="C60" t="n">
        <v>3210</v>
      </c>
      <c r="D60" t="n">
        <v>4088</v>
      </c>
      <c r="E60" t="n">
        <v>102.2</v>
      </c>
      <c r="F60" t="n">
        <v>0.05</v>
      </c>
      <c r="G60" t="n">
        <v>0</v>
      </c>
      <c r="H60" t="n">
        <v>500000000</v>
      </c>
      <c r="I60" t="n">
        <v>8.539999999999999</v>
      </c>
      <c r="J60" t="inlineStr">
        <is>
          <t xml:space="preserve">20 - 25 - 37 - </t>
        </is>
      </c>
      <c r="K60" t="inlineStr">
        <is>
          <t>redondant</t>
        </is>
      </c>
    </row>
    <row r="61">
      <c r="A61" t="inlineStr">
        <is>
          <t>Graisse os</t>
        </is>
      </c>
      <c r="B61" t="inlineStr">
        <is>
          <t>Petfood</t>
        </is>
      </c>
      <c r="C61" t="n">
        <v>2030</v>
      </c>
      <c r="D61" t="n">
        <v>2575</v>
      </c>
      <c r="E61" t="n">
        <v>64.375</v>
      </c>
      <c r="F61" t="n">
        <v>0.05</v>
      </c>
      <c r="G61" t="n">
        <v>0</v>
      </c>
      <c r="H61" t="n">
        <v>500000000</v>
      </c>
      <c r="I61" t="n">
        <v>8.529999999999999</v>
      </c>
      <c r="J61" t="inlineStr">
        <is>
          <t xml:space="preserve">21 - 25 - 37 - </t>
        </is>
      </c>
      <c r="K61" t="inlineStr">
        <is>
          <t>redondant</t>
        </is>
      </c>
    </row>
    <row r="62">
      <c r="A62" t="inlineStr">
        <is>
          <t>Graisse os</t>
        </is>
      </c>
      <c r="B62" t="inlineStr">
        <is>
          <t>International</t>
        </is>
      </c>
      <c r="C62" t="n">
        <v>4500</v>
      </c>
      <c r="D62" t="inlineStr"/>
      <c r="E62" t="inlineStr"/>
      <c r="F62" t="inlineStr"/>
      <c r="G62" t="inlineStr"/>
      <c r="H62" t="inlineStr"/>
      <c r="I62" t="inlineStr"/>
      <c r="J62" t="inlineStr">
        <is>
          <t xml:space="preserve">24 - 37 - </t>
        </is>
      </c>
      <c r="K62" t="inlineStr">
        <is>
          <t>déterminé</t>
        </is>
      </c>
    </row>
    <row r="63">
      <c r="A63" t="inlineStr">
        <is>
          <t>Graisse multi-espèce</t>
        </is>
      </c>
      <c r="B63" t="inlineStr">
        <is>
          <t>FAB</t>
        </is>
      </c>
      <c r="C63" t="n">
        <v>54.8</v>
      </c>
      <c r="D63" t="n">
        <v>73</v>
      </c>
      <c r="E63" t="n">
        <v>1.825</v>
      </c>
      <c r="F63" t="n">
        <v>0.05</v>
      </c>
      <c r="G63" t="n">
        <v>0</v>
      </c>
      <c r="H63" t="n">
        <v>500000000</v>
      </c>
      <c r="I63" t="n">
        <v>9.99</v>
      </c>
      <c r="J63" t="inlineStr">
        <is>
          <t xml:space="preserve">16 - 38 - </t>
        </is>
      </c>
      <c r="K63" t="inlineStr">
        <is>
          <t>redondant</t>
        </is>
      </c>
    </row>
    <row r="64">
      <c r="A64" t="inlineStr">
        <is>
          <t>Graisse multi-espèce</t>
        </is>
      </c>
      <c r="B64" t="inlineStr">
        <is>
          <t>Autres usages</t>
        </is>
      </c>
      <c r="C64" t="n">
        <v>99500</v>
      </c>
      <c r="D64" t="inlineStr"/>
      <c r="E64" t="inlineStr"/>
      <c r="F64" t="inlineStr"/>
      <c r="G64" t="inlineStr"/>
      <c r="H64" t="inlineStr"/>
      <c r="I64" t="inlineStr"/>
      <c r="J64" t="inlineStr">
        <is>
          <t xml:space="preserve">17 - 26 - </t>
        </is>
      </c>
      <c r="K64" t="inlineStr">
        <is>
          <t>déterminé</t>
        </is>
      </c>
    </row>
    <row r="65">
      <c r="A65" t="inlineStr">
        <is>
          <t>Graisse multi-espèce</t>
        </is>
      </c>
      <c r="B65" t="inlineStr">
        <is>
          <t>Matériaux</t>
        </is>
      </c>
      <c r="C65" t="n">
        <v>88600</v>
      </c>
      <c r="D65" t="n">
        <v>112585</v>
      </c>
      <c r="E65" t="n">
        <v>2814.625</v>
      </c>
      <c r="F65" t="n">
        <v>0.05</v>
      </c>
      <c r="G65" t="n">
        <v>0</v>
      </c>
      <c r="H65" t="n">
        <v>500000000</v>
      </c>
      <c r="I65" t="n">
        <v>8.529999999999999</v>
      </c>
      <c r="J65" t="inlineStr">
        <is>
          <t xml:space="preserve">19 - 26 - 38 - </t>
        </is>
      </c>
      <c r="K65" t="inlineStr">
        <is>
          <t>mesuré</t>
        </is>
      </c>
    </row>
    <row r="66">
      <c r="A66" t="inlineStr">
        <is>
          <t>Graisse multi-espèce</t>
        </is>
      </c>
      <c r="B66" t="inlineStr">
        <is>
          <t>Energie</t>
        </is>
      </c>
      <c r="C66" t="n">
        <v>10800</v>
      </c>
      <c r="D66" t="n">
        <v>13683</v>
      </c>
      <c r="E66" t="n">
        <v>342.075</v>
      </c>
      <c r="F66" t="n">
        <v>0.05000000000000001</v>
      </c>
      <c r="G66" t="n">
        <v>0</v>
      </c>
      <c r="H66" t="n">
        <v>500000000</v>
      </c>
      <c r="I66" t="n">
        <v>8.539999999999999</v>
      </c>
      <c r="J66" t="inlineStr">
        <is>
          <t xml:space="preserve">20 - 26 - 38 - </t>
        </is>
      </c>
      <c r="K66" t="inlineStr">
        <is>
          <t>redondant</t>
        </is>
      </c>
    </row>
    <row r="67">
      <c r="A67" t="inlineStr">
        <is>
          <t>Graisse multi-espèce</t>
        </is>
      </c>
      <c r="B67" t="inlineStr">
        <is>
          <t>Petfood</t>
        </is>
      </c>
      <c r="C67" t="n">
        <v>110</v>
      </c>
      <c r="D67" t="n">
        <v>140</v>
      </c>
      <c r="E67" t="n">
        <v>3.5</v>
      </c>
      <c r="F67" t="n">
        <v>0.05</v>
      </c>
      <c r="G67" t="n">
        <v>0</v>
      </c>
      <c r="H67" t="n">
        <v>500000000</v>
      </c>
      <c r="I67" t="n">
        <v>8.529999999999999</v>
      </c>
      <c r="J67" t="inlineStr">
        <is>
          <t xml:space="preserve">21 - 26 - 38 - </t>
        </is>
      </c>
      <c r="K67" t="inlineStr">
        <is>
          <t>redondant</t>
        </is>
      </c>
    </row>
    <row r="68">
      <c r="A68" t="inlineStr">
        <is>
          <t>Graisse multi-espèce</t>
        </is>
      </c>
      <c r="B68" t="inlineStr">
        <is>
          <t>International</t>
        </is>
      </c>
      <c r="C68" t="n">
        <v>53700</v>
      </c>
      <c r="D68" t="inlineStr"/>
      <c r="E68" t="inlineStr"/>
      <c r="F68" t="inlineStr"/>
      <c r="G68" t="inlineStr"/>
      <c r="H68" t="inlineStr"/>
      <c r="I68" t="inlineStr"/>
      <c r="J68" t="inlineStr">
        <is>
          <t xml:space="preserve">24 - 38 - </t>
        </is>
      </c>
      <c r="K68" t="inlineStr">
        <is>
          <t>déterminé</t>
        </is>
      </c>
    </row>
    <row r="69">
      <c r="A69" t="inlineStr">
        <is>
          <t>Graisse volailles</t>
        </is>
      </c>
      <c r="B69" t="inlineStr">
        <is>
          <t>FAB</t>
        </is>
      </c>
      <c r="C69" t="n">
        <v>24500</v>
      </c>
      <c r="D69" t="n">
        <v>32610</v>
      </c>
      <c r="E69" t="n">
        <v>815.25</v>
      </c>
      <c r="F69" t="n">
        <v>0.05</v>
      </c>
      <c r="G69" t="n">
        <v>2421.4</v>
      </c>
      <c r="H69" t="n">
        <v>32610</v>
      </c>
      <c r="I69" t="n">
        <v>9.99</v>
      </c>
      <c r="J69" t="inlineStr">
        <is>
          <t xml:space="preserve">16 - 39 - </t>
        </is>
      </c>
      <c r="K69" t="inlineStr">
        <is>
          <t>redondant</t>
        </is>
      </c>
    </row>
    <row r="70">
      <c r="A70" t="inlineStr">
        <is>
          <t>Graisse volailles</t>
        </is>
      </c>
      <c r="B70" t="inlineStr">
        <is>
          <t>Autres usages</t>
        </is>
      </c>
      <c r="C70" t="n">
        <v>38000</v>
      </c>
      <c r="D70" t="inlineStr"/>
      <c r="E70" t="inlineStr"/>
      <c r="F70" t="inlineStr"/>
      <c r="G70" t="inlineStr"/>
      <c r="H70" t="inlineStr"/>
      <c r="I70" t="inlineStr"/>
      <c r="J70" t="inlineStr">
        <is>
          <t xml:space="preserve">17 - 27 - </t>
        </is>
      </c>
      <c r="K70" t="inlineStr">
        <is>
          <t>déterminé</t>
        </is>
      </c>
    </row>
    <row r="71">
      <c r="A71" t="inlineStr">
        <is>
          <t>Graisse volailles</t>
        </is>
      </c>
      <c r="B71" t="inlineStr">
        <is>
          <t>Matériaux</t>
        </is>
      </c>
      <c r="C71" t="n">
        <v>350</v>
      </c>
      <c r="D71" t="n">
        <v>445</v>
      </c>
      <c r="E71" t="n">
        <v>11.125</v>
      </c>
      <c r="F71" t="n">
        <v>0.05</v>
      </c>
      <c r="G71" t="n">
        <v>0</v>
      </c>
      <c r="H71" t="n">
        <v>500000000</v>
      </c>
      <c r="I71" t="n">
        <v>8.529999999999999</v>
      </c>
      <c r="J71" t="inlineStr">
        <is>
          <t xml:space="preserve">19 - 27 - 39 - </t>
        </is>
      </c>
      <c r="K71" t="inlineStr">
        <is>
          <t>mesuré</t>
        </is>
      </c>
    </row>
    <row r="72">
      <c r="A72" t="inlineStr">
        <is>
          <t>Graisse volailles</t>
        </is>
      </c>
      <c r="B72" t="inlineStr">
        <is>
          <t>Energie</t>
        </is>
      </c>
      <c r="C72" t="n">
        <v>3080</v>
      </c>
      <c r="D72" t="n">
        <v>3921</v>
      </c>
      <c r="E72" t="n">
        <v>98.02500000000001</v>
      </c>
      <c r="F72" t="n">
        <v>0.05</v>
      </c>
      <c r="G72" t="n">
        <v>0</v>
      </c>
      <c r="H72" t="n">
        <v>500000000</v>
      </c>
      <c r="I72" t="n">
        <v>8.539999999999999</v>
      </c>
      <c r="J72" t="inlineStr">
        <is>
          <t xml:space="preserve">20 - 27 - 39 - </t>
        </is>
      </c>
      <c r="K72" t="inlineStr">
        <is>
          <t>redondant</t>
        </is>
      </c>
    </row>
    <row r="73">
      <c r="A73" t="inlineStr">
        <is>
          <t>Graisse volailles</t>
        </is>
      </c>
      <c r="B73" t="inlineStr">
        <is>
          <t>Petfood</t>
        </is>
      </c>
      <c r="C73" t="n">
        <v>28200</v>
      </c>
      <c r="D73" t="n">
        <v>35884</v>
      </c>
      <c r="E73" t="n">
        <v>897.1</v>
      </c>
      <c r="F73" t="n">
        <v>0.05</v>
      </c>
      <c r="G73" t="n">
        <v>0</v>
      </c>
      <c r="H73" t="n">
        <v>500000000</v>
      </c>
      <c r="I73" t="n">
        <v>8.529999999999999</v>
      </c>
      <c r="J73" t="inlineStr">
        <is>
          <t xml:space="preserve">21 - 27 - 39 - </t>
        </is>
      </c>
      <c r="K73" t="inlineStr">
        <is>
          <t>redondant</t>
        </is>
      </c>
    </row>
    <row r="74">
      <c r="A74" t="inlineStr">
        <is>
          <t>Graisse volailles</t>
        </is>
      </c>
      <c r="B74" t="inlineStr">
        <is>
          <t>Aquaculture</t>
        </is>
      </c>
      <c r="C74" t="n">
        <v>6340</v>
      </c>
      <c r="D74" t="n">
        <v>7742</v>
      </c>
      <c r="E74" t="n">
        <v>193.55</v>
      </c>
      <c r="F74" t="n">
        <v>0.05</v>
      </c>
      <c r="G74" t="n">
        <v>0</v>
      </c>
      <c r="H74" t="n">
        <v>500000000</v>
      </c>
      <c r="I74" t="n">
        <v>7.25</v>
      </c>
      <c r="J74" t="inlineStr">
        <is>
          <t xml:space="preserve">23 - 27 - 39 - </t>
        </is>
      </c>
      <c r="K74" t="inlineStr">
        <is>
          <t>redondant</t>
        </is>
      </c>
    </row>
    <row r="75">
      <c r="A75" t="inlineStr">
        <is>
          <t>Graisse volailles</t>
        </is>
      </c>
      <c r="B75" t="inlineStr">
        <is>
          <t>International</t>
        </is>
      </c>
      <c r="C75" t="n">
        <v>35100</v>
      </c>
      <c r="D75" t="inlineStr"/>
      <c r="E75" t="inlineStr"/>
      <c r="F75" t="inlineStr"/>
      <c r="G75" t="inlineStr"/>
      <c r="H75" t="inlineStr"/>
      <c r="I75" t="inlineStr"/>
      <c r="J75" t="inlineStr">
        <is>
          <t xml:space="preserve">24 - 39 - </t>
        </is>
      </c>
      <c r="K75" t="inlineStr">
        <is>
          <t>déterminé</t>
        </is>
      </c>
    </row>
    <row r="76">
      <c r="A76" t="inlineStr">
        <is>
          <t>Graisse porcs</t>
        </is>
      </c>
      <c r="B76" t="inlineStr">
        <is>
          <t>FAB</t>
        </is>
      </c>
      <c r="C76" t="n">
        <v>10900</v>
      </c>
      <c r="D76" t="n">
        <v>14577</v>
      </c>
      <c r="E76" t="n">
        <v>364.425</v>
      </c>
      <c r="F76" t="n">
        <v>0.05</v>
      </c>
      <c r="G76" t="n">
        <v>0</v>
      </c>
      <c r="H76" t="n">
        <v>500000000</v>
      </c>
      <c r="I76" t="n">
        <v>9.99</v>
      </c>
      <c r="J76" t="inlineStr">
        <is>
          <t xml:space="preserve">16 - 40 - </t>
        </is>
      </c>
      <c r="K76" t="inlineStr">
        <is>
          <t>redondant</t>
        </is>
      </c>
    </row>
    <row r="77">
      <c r="A77" t="inlineStr">
        <is>
          <t>Graisse porcs</t>
        </is>
      </c>
      <c r="B77" t="inlineStr">
        <is>
          <t>Autres usages</t>
        </is>
      </c>
      <c r="C77" t="n">
        <v>48900</v>
      </c>
      <c r="D77" t="inlineStr"/>
      <c r="E77" t="inlineStr"/>
      <c r="F77" t="inlineStr"/>
      <c r="G77" t="inlineStr"/>
      <c r="H77" t="inlineStr"/>
      <c r="I77" t="inlineStr"/>
      <c r="J77" t="inlineStr">
        <is>
          <t xml:space="preserve">17 - 28 - </t>
        </is>
      </c>
      <c r="K77" t="inlineStr">
        <is>
          <t>déterminé</t>
        </is>
      </c>
    </row>
    <row r="78">
      <c r="A78" t="inlineStr">
        <is>
          <t>Graisse porcs</t>
        </is>
      </c>
      <c r="B78" t="inlineStr">
        <is>
          <t>Matériaux</t>
        </is>
      </c>
      <c r="C78" t="n">
        <v>10300</v>
      </c>
      <c r="D78" t="n">
        <v>13056</v>
      </c>
      <c r="E78" t="n">
        <v>326.4</v>
      </c>
      <c r="F78" t="n">
        <v>0.05</v>
      </c>
      <c r="G78" t="n">
        <v>0</v>
      </c>
      <c r="H78" t="n">
        <v>500000000</v>
      </c>
      <c r="I78" t="n">
        <v>8.529999999999999</v>
      </c>
      <c r="J78" t="inlineStr">
        <is>
          <t xml:space="preserve">19 - 28 - 40 - </t>
        </is>
      </c>
      <c r="K78" t="inlineStr">
        <is>
          <t>mesuré</t>
        </is>
      </c>
    </row>
    <row r="79">
      <c r="A79" t="inlineStr">
        <is>
          <t>Graisse porcs</t>
        </is>
      </c>
      <c r="B79" t="inlineStr">
        <is>
          <t>Energie</t>
        </is>
      </c>
      <c r="C79" t="n">
        <v>14200</v>
      </c>
      <c r="D79" t="n">
        <v>18018</v>
      </c>
      <c r="E79" t="n">
        <v>450.45</v>
      </c>
      <c r="F79" t="n">
        <v>0.05</v>
      </c>
      <c r="G79" t="n">
        <v>0</v>
      </c>
      <c r="H79" t="n">
        <v>500000000</v>
      </c>
      <c r="I79" t="n">
        <v>8.539999999999999</v>
      </c>
      <c r="J79" t="inlineStr">
        <is>
          <t xml:space="preserve">20 - 28 - 40 - </t>
        </is>
      </c>
      <c r="K79" t="inlineStr">
        <is>
          <t>redondant</t>
        </is>
      </c>
    </row>
    <row r="80">
      <c r="A80" t="inlineStr">
        <is>
          <t>Graisse porcs</t>
        </is>
      </c>
      <c r="B80" t="inlineStr">
        <is>
          <t>Petfood</t>
        </is>
      </c>
      <c r="C80" t="n">
        <v>7010</v>
      </c>
      <c r="D80" t="n">
        <v>8914</v>
      </c>
      <c r="E80" t="n">
        <v>222.85</v>
      </c>
      <c r="F80" t="n">
        <v>0.05</v>
      </c>
      <c r="G80" t="n">
        <v>0</v>
      </c>
      <c r="H80" t="n">
        <v>500000000</v>
      </c>
      <c r="I80" t="n">
        <v>8.529999999999999</v>
      </c>
      <c r="J80" t="inlineStr">
        <is>
          <t xml:space="preserve">21 - 28 - 40 - </t>
        </is>
      </c>
      <c r="K80" t="inlineStr">
        <is>
          <t>redondant</t>
        </is>
      </c>
    </row>
    <row r="81">
      <c r="A81" t="inlineStr">
        <is>
          <t>Graisse porcs</t>
        </is>
      </c>
      <c r="B81" t="inlineStr">
        <is>
          <t>IAA</t>
        </is>
      </c>
      <c r="C81" t="n">
        <v>9410</v>
      </c>
      <c r="D81" t="n">
        <v>11965</v>
      </c>
      <c r="E81" t="n">
        <v>299.125</v>
      </c>
      <c r="F81" t="n">
        <v>0.05</v>
      </c>
      <c r="G81" t="n">
        <v>0</v>
      </c>
      <c r="H81" t="n">
        <v>500000000</v>
      </c>
      <c r="I81" t="n">
        <v>8.529999999999999</v>
      </c>
      <c r="J81" t="inlineStr">
        <is>
          <t xml:space="preserve">22 - 28 - 40 - </t>
        </is>
      </c>
      <c r="K81" t="inlineStr">
        <is>
          <t>redondant</t>
        </is>
      </c>
    </row>
    <row r="82">
      <c r="A82" t="inlineStr">
        <is>
          <t>Graisse porcs</t>
        </is>
      </c>
      <c r="B82" t="inlineStr">
        <is>
          <t>Aquaculture</t>
        </is>
      </c>
      <c r="C82" t="n">
        <v>8010</v>
      </c>
      <c r="D82" t="n">
        <v>9785</v>
      </c>
      <c r="E82" t="n">
        <v>244.625</v>
      </c>
      <c r="F82" t="n">
        <v>0.05</v>
      </c>
      <c r="G82" t="n">
        <v>0</v>
      </c>
      <c r="H82" t="n">
        <v>500000000</v>
      </c>
      <c r="I82" t="n">
        <v>7.25</v>
      </c>
      <c r="J82" t="inlineStr">
        <is>
          <t xml:space="preserve">23 - 28 - 40 - </t>
        </is>
      </c>
      <c r="K82" t="inlineStr">
        <is>
          <t>redondant</t>
        </is>
      </c>
    </row>
    <row r="83">
      <c r="A83" t="inlineStr">
        <is>
          <t>Graisse porcs</t>
        </is>
      </c>
      <c r="B83" t="inlineStr">
        <is>
          <t>International</t>
        </is>
      </c>
      <c r="C83" t="n">
        <v>32500</v>
      </c>
      <c r="D83" t="inlineStr"/>
      <c r="E83" t="inlineStr"/>
      <c r="F83" t="inlineStr"/>
      <c r="G83" t="inlineStr"/>
      <c r="H83" t="inlineStr"/>
      <c r="I83" t="inlineStr"/>
      <c r="J83" t="inlineStr">
        <is>
          <t xml:space="preserve">24 - 40 - </t>
        </is>
      </c>
      <c r="K83" t="inlineStr">
        <is>
          <t>déterminé</t>
        </is>
      </c>
    </row>
    <row r="84">
      <c r="A84" t="inlineStr">
        <is>
          <t>Fonte</t>
        </is>
      </c>
      <c r="B84" t="inlineStr">
        <is>
          <t>FAB</t>
        </is>
      </c>
      <c r="C84" t="n">
        <v>10700</v>
      </c>
      <c r="D84" t="n">
        <v>14234</v>
      </c>
      <c r="E84" t="n">
        <v>355.85</v>
      </c>
      <c r="F84" t="n">
        <v>0.05</v>
      </c>
      <c r="G84" t="n">
        <v>0</v>
      </c>
      <c r="H84" t="n">
        <v>500000000</v>
      </c>
      <c r="I84" t="n">
        <v>9.99</v>
      </c>
      <c r="J84" t="inlineStr">
        <is>
          <t xml:space="preserve">16 - 41 - </t>
        </is>
      </c>
      <c r="K84" t="inlineStr">
        <is>
          <t>redondant</t>
        </is>
      </c>
    </row>
    <row r="85">
      <c r="A85" t="inlineStr">
        <is>
          <t>Fonte</t>
        </is>
      </c>
      <c r="B85" t="inlineStr">
        <is>
          <t>Autres usages</t>
        </is>
      </c>
      <c r="C85" t="n">
        <v>89300</v>
      </c>
      <c r="D85" t="inlineStr"/>
      <c r="E85" t="inlineStr"/>
      <c r="F85" t="inlineStr"/>
      <c r="G85" t="inlineStr"/>
      <c r="H85" t="inlineStr"/>
      <c r="I85" t="inlineStr"/>
      <c r="J85" t="inlineStr">
        <is>
          <t xml:space="preserve">17 - 29 - </t>
        </is>
      </c>
      <c r="K85" t="inlineStr">
        <is>
          <t>déterminé</t>
        </is>
      </c>
    </row>
    <row r="86">
      <c r="A86" t="inlineStr">
        <is>
          <t>Fonte</t>
        </is>
      </c>
      <c r="B86" t="inlineStr">
        <is>
          <t>Matériaux</t>
        </is>
      </c>
      <c r="C86" t="n">
        <v>53600</v>
      </c>
      <c r="D86" t="n">
        <v>68057</v>
      </c>
      <c r="E86" t="n">
        <v>1701.425</v>
      </c>
      <c r="F86" t="n">
        <v>0.05</v>
      </c>
      <c r="G86" t="n">
        <v>0</v>
      </c>
      <c r="H86" t="n">
        <v>500000000</v>
      </c>
      <c r="I86" t="n">
        <v>8.529999999999999</v>
      </c>
      <c r="J86" t="inlineStr">
        <is>
          <t xml:space="preserve">19 - 29 - 41 - </t>
        </is>
      </c>
      <c r="K86" t="inlineStr">
        <is>
          <t>mesuré</t>
        </is>
      </c>
    </row>
    <row r="87">
      <c r="A87" t="inlineStr">
        <is>
          <t>Fonte</t>
        </is>
      </c>
      <c r="B87" t="inlineStr">
        <is>
          <t>Energie</t>
        </is>
      </c>
      <c r="C87" t="n">
        <v>6280</v>
      </c>
      <c r="D87" t="n">
        <v>7989</v>
      </c>
      <c r="E87" t="n">
        <v>199.725</v>
      </c>
      <c r="F87" t="n">
        <v>0.05</v>
      </c>
      <c r="G87" t="n">
        <v>0</v>
      </c>
      <c r="H87" t="n">
        <v>500000000</v>
      </c>
      <c r="I87" t="n">
        <v>8.539999999999999</v>
      </c>
      <c r="J87" t="inlineStr">
        <is>
          <t xml:space="preserve">20 - 29 - 41 - </t>
        </is>
      </c>
      <c r="K87" t="inlineStr">
        <is>
          <t>redondant</t>
        </is>
      </c>
    </row>
    <row r="88">
      <c r="A88" t="inlineStr">
        <is>
          <t>Fonte</t>
        </is>
      </c>
      <c r="B88" t="inlineStr">
        <is>
          <t>Petfood</t>
        </is>
      </c>
      <c r="C88" t="n">
        <v>1760</v>
      </c>
      <c r="D88" t="n">
        <v>2236</v>
      </c>
      <c r="E88" t="n">
        <v>55.90000000000001</v>
      </c>
      <c r="F88" t="n">
        <v>0.05</v>
      </c>
      <c r="G88" t="n">
        <v>0</v>
      </c>
      <c r="H88" t="n">
        <v>500000000</v>
      </c>
      <c r="I88" t="n">
        <v>8.529999999999999</v>
      </c>
      <c r="J88" t="inlineStr">
        <is>
          <t xml:space="preserve">21 - 29 - 41 - </t>
        </is>
      </c>
      <c r="K88" t="inlineStr">
        <is>
          <t>redondant</t>
        </is>
      </c>
    </row>
    <row r="89">
      <c r="A89" t="inlineStr">
        <is>
          <t>Fonte</t>
        </is>
      </c>
      <c r="B89" t="inlineStr">
        <is>
          <t>IAA</t>
        </is>
      </c>
      <c r="C89" t="n">
        <v>27700</v>
      </c>
      <c r="D89" t="n">
        <v>35175</v>
      </c>
      <c r="E89" t="n">
        <v>879.375</v>
      </c>
      <c r="F89" t="n">
        <v>0.05</v>
      </c>
      <c r="G89" t="n">
        <v>0</v>
      </c>
      <c r="H89" t="n">
        <v>500000000</v>
      </c>
      <c r="I89" t="n">
        <v>8.529999999999999</v>
      </c>
      <c r="J89" t="inlineStr">
        <is>
          <t xml:space="preserve">22 - 29 - 41 - </t>
        </is>
      </c>
      <c r="K89" t="inlineStr">
        <is>
          <t>redondant</t>
        </is>
      </c>
    </row>
    <row r="90">
      <c r="A90" t="inlineStr">
        <is>
          <t>Fonte</t>
        </is>
      </c>
      <c r="B90" t="inlineStr">
        <is>
          <t>International</t>
        </is>
      </c>
      <c r="C90" t="n">
        <v>55000</v>
      </c>
      <c r="D90" t="inlineStr"/>
      <c r="E90" t="inlineStr"/>
      <c r="F90" t="inlineStr"/>
      <c r="G90" t="inlineStr"/>
      <c r="H90" t="inlineStr"/>
      <c r="I90" t="inlineStr"/>
      <c r="J90" t="inlineStr">
        <is>
          <t xml:space="preserve">24 - 41 - </t>
        </is>
      </c>
      <c r="K90" t="inlineStr">
        <is>
          <t>déterminé</t>
        </is>
      </c>
    </row>
    <row r="91">
      <c r="A91" t="inlineStr">
        <is>
          <t>Huile poisson</t>
        </is>
      </c>
      <c r="B91" t="inlineStr">
        <is>
          <t>FAB</t>
        </is>
      </c>
      <c r="C91" t="n">
        <v>4640</v>
      </c>
      <c r="D91" t="n">
        <v>10472.4</v>
      </c>
      <c r="E91" t="n">
        <v>261.81</v>
      </c>
      <c r="F91" t="n">
        <v>0.05</v>
      </c>
      <c r="G91" t="n">
        <v>0</v>
      </c>
      <c r="H91" t="n">
        <v>500000000</v>
      </c>
      <c r="I91" t="n">
        <v>22.26</v>
      </c>
      <c r="J91" t="inlineStr">
        <is>
          <t xml:space="preserve">16 - 42 - </t>
        </is>
      </c>
      <c r="K91" t="inlineStr">
        <is>
          <t>redondant</t>
        </is>
      </c>
    </row>
    <row r="92">
      <c r="A92" t="inlineStr">
        <is>
          <t>Huile poisson</t>
        </is>
      </c>
      <c r="B92" t="inlineStr">
        <is>
          <t>Autres usages</t>
        </is>
      </c>
      <c r="C92" t="n">
        <v>2360</v>
      </c>
      <c r="D92" t="inlineStr"/>
      <c r="E92" t="inlineStr"/>
      <c r="F92" t="inlineStr"/>
      <c r="G92" t="inlineStr"/>
      <c r="H92" t="inlineStr"/>
      <c r="I92" t="inlineStr"/>
      <c r="J92" t="inlineStr">
        <is>
          <t xml:space="preserve">17 - 30 - </t>
        </is>
      </c>
      <c r="K92" t="inlineStr">
        <is>
          <t>déterminé</t>
        </is>
      </c>
    </row>
    <row r="93">
      <c r="A93" t="inlineStr">
        <is>
          <t>Huile poisson</t>
        </is>
      </c>
      <c r="B93" t="inlineStr">
        <is>
          <t>Matériaux</t>
        </is>
      </c>
      <c r="C93" t="n">
        <v>0</v>
      </c>
      <c r="D93" t="inlineStr"/>
      <c r="E93" t="inlineStr"/>
      <c r="F93" t="inlineStr"/>
      <c r="G93" t="inlineStr"/>
      <c r="H93" t="inlineStr"/>
      <c r="I93" t="inlineStr"/>
      <c r="J93" t="inlineStr">
        <is>
          <t xml:space="preserve">19 - 30 - 42 - </t>
        </is>
      </c>
      <c r="K93" t="inlineStr">
        <is>
          <t>déterminé</t>
        </is>
      </c>
    </row>
    <row r="94">
      <c r="A94" t="inlineStr">
        <is>
          <t>Huile poisson</t>
        </is>
      </c>
      <c r="B94" t="inlineStr">
        <is>
          <t>Aquaculture</t>
        </is>
      </c>
      <c r="C94" t="n">
        <v>2360</v>
      </c>
      <c r="D94" t="n">
        <v>4616</v>
      </c>
      <c r="E94" t="n">
        <v>115.4</v>
      </c>
      <c r="F94" t="n">
        <v>0.05</v>
      </c>
      <c r="G94" t="n">
        <v>0</v>
      </c>
      <c r="H94" t="n">
        <v>500000000</v>
      </c>
      <c r="I94" t="n">
        <v>19.52</v>
      </c>
      <c r="J94" t="inlineStr">
        <is>
          <t xml:space="preserve">23 - 30 - 42 - </t>
        </is>
      </c>
      <c r="K94" t="inlineStr">
        <is>
          <t>redondant</t>
        </is>
      </c>
    </row>
    <row r="95">
      <c r="A95" t="inlineStr">
        <is>
          <t>Huile poisson</t>
        </is>
      </c>
      <c r="B95" t="inlineStr">
        <is>
          <t>International</t>
        </is>
      </c>
      <c r="C95" t="n">
        <v>0</v>
      </c>
      <c r="D95" t="inlineStr"/>
      <c r="E95" t="inlineStr"/>
      <c r="F95" t="inlineStr"/>
      <c r="G95" t="inlineStr"/>
      <c r="H95" t="inlineStr"/>
      <c r="I95" t="inlineStr"/>
      <c r="J95" t="inlineStr">
        <is>
          <t xml:space="preserve">24 - 42 - </t>
        </is>
      </c>
      <c r="K95" t="inlineStr">
        <is>
          <t>déterminé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W41"/>
  <sheetViews>
    <sheetView tabSelected="1" workbookViewId="0">
      <pane xSplit="1" ySplit="24" topLeftCell="B25" activePane="bottomRight" state="frozen"/>
      <selection activeCell="M20" sqref="M20"/>
      <selection pane="topRight" activeCell="A1" sqref="A1"/>
      <selection pane="bottomLeft" activeCell="A1" sqref="A1"/>
      <selection pane="bottomRight" activeCell="B25" sqref="B25"/>
    </sheetView>
  </sheetViews>
  <sheetFormatPr baseColWidth="10" defaultRowHeight="14.25"/>
  <cols>
    <col width="25.59765625" bestFit="1" customWidth="1" style="1" min="1" max="1"/>
    <col width="23.86328125" bestFit="1" customWidth="1" style="1" min="2" max="2"/>
    <col width="18.1328125" bestFit="1" customWidth="1" style="1" min="3" max="3"/>
    <col width="17.86328125" bestFit="1" customWidth="1" style="1" min="4" max="4"/>
    <col width="18.1328125" bestFit="1" customWidth="1" style="1" min="5" max="5"/>
    <col width="17.86328125" bestFit="1" customWidth="1" style="1" min="6" max="6"/>
    <col width="18.1328125" bestFit="1" customWidth="1" style="1" min="7" max="7"/>
    <col width="17.86328125" bestFit="1" customWidth="1" style="1" min="8" max="8"/>
    <col width="18.1328125" bestFit="1" customWidth="1" style="1" min="9" max="9"/>
    <col width="17.86328125" bestFit="1" customWidth="1" style="1" min="10" max="10"/>
    <col width="18.1328125" bestFit="1" customWidth="1" style="1" min="11" max="11"/>
    <col width="17.86328125" bestFit="1" customWidth="1" style="1" min="12" max="12"/>
    <col width="18.1328125" bestFit="1" customWidth="1" style="1" min="13" max="13"/>
    <col width="17.86328125" bestFit="1" customWidth="1" style="1" min="14" max="14"/>
    <col width="18.1328125" bestFit="1" customWidth="1" style="1" min="15" max="15"/>
    <col width="17.86328125" bestFit="1" customWidth="1" style="1" min="16" max="16"/>
    <col width="18.1328125" bestFit="1" customWidth="1" style="1" min="17" max="17"/>
    <col width="17.86328125" bestFit="1" customWidth="1" style="1" min="18" max="18"/>
    <col width="18.1328125" bestFit="1" customWidth="1" style="1" min="19" max="19"/>
    <col width="17.86328125" bestFit="1" customWidth="1" style="1" min="20" max="20"/>
    <col width="18.1328125" bestFit="1" customWidth="1" style="1" min="21" max="21"/>
    <col width="22.86328125" bestFit="1" customWidth="1" style="1" min="22" max="22"/>
    <col width="23.1328125" bestFit="1" customWidth="1" style="1" min="23" max="23"/>
  </cols>
  <sheetData>
    <row r="1">
      <c r="A1" s="21" t="inlineStr">
        <is>
          <t>table</t>
        </is>
      </c>
      <c r="B1" t="inlineStr">
        <is>
          <t>u</t>
        </is>
      </c>
    </row>
    <row r="3">
      <c r="B3" s="21" t="inlineStr">
        <is>
          <t>Étiquettes de colonnes</t>
        </is>
      </c>
    </row>
    <row r="4">
      <c r="B4" t="inlineStr">
        <is>
          <t>Abattoirs</t>
        </is>
      </c>
      <c r="D4" t="inlineStr">
        <is>
          <t>Aquaculture</t>
        </is>
      </c>
      <c r="F4" t="inlineStr">
        <is>
          <t>Autres usages</t>
        </is>
      </c>
      <c r="H4" t="inlineStr">
        <is>
          <t>Energie</t>
        </is>
      </c>
      <c r="J4" t="inlineStr">
        <is>
          <t>FAB</t>
        </is>
      </c>
      <c r="L4" t="inlineStr">
        <is>
          <t>Fertilisation</t>
        </is>
      </c>
      <c r="N4" t="inlineStr">
        <is>
          <t>IAA</t>
        </is>
      </c>
      <c r="P4" t="inlineStr">
        <is>
          <t>International</t>
        </is>
      </c>
      <c r="R4" t="inlineStr">
        <is>
          <t>Matériaux</t>
        </is>
      </c>
      <c r="T4" t="inlineStr">
        <is>
          <t>Petfood</t>
        </is>
      </c>
      <c r="V4" t="inlineStr">
        <is>
          <t>Total Somme de MC min</t>
        </is>
      </c>
      <c r="W4" t="inlineStr">
        <is>
          <t>Total Somme de MC max</t>
        </is>
      </c>
    </row>
    <row r="5">
      <c r="A5" s="21" t="inlineStr">
        <is>
          <t>Étiquettes de lignes</t>
        </is>
      </c>
      <c r="B5" t="inlineStr">
        <is>
          <t>Somme de MC min</t>
        </is>
      </c>
      <c r="C5" t="inlineStr">
        <is>
          <t>Somme de MC max</t>
        </is>
      </c>
      <c r="D5" t="inlineStr">
        <is>
          <t>Somme de MC min</t>
        </is>
      </c>
      <c r="E5" t="inlineStr">
        <is>
          <t>Somme de MC max</t>
        </is>
      </c>
      <c r="F5" t="inlineStr">
        <is>
          <t>Somme de MC min</t>
        </is>
      </c>
      <c r="G5" t="inlineStr">
        <is>
          <t>Somme de MC max</t>
        </is>
      </c>
      <c r="H5" t="inlineStr">
        <is>
          <t>Somme de MC min</t>
        </is>
      </c>
      <c r="I5" t="inlineStr">
        <is>
          <t>Somme de MC max</t>
        </is>
      </c>
      <c r="J5" t="inlineStr">
        <is>
          <t>Somme de MC min</t>
        </is>
      </c>
      <c r="K5" t="inlineStr">
        <is>
          <t>Somme de MC max</t>
        </is>
      </c>
      <c r="L5" t="inlineStr">
        <is>
          <t>Somme de MC min</t>
        </is>
      </c>
      <c r="M5" t="inlineStr">
        <is>
          <t>Somme de MC max</t>
        </is>
      </c>
      <c r="N5" t="inlineStr">
        <is>
          <t>Somme de MC min</t>
        </is>
      </c>
      <c r="O5" t="inlineStr">
        <is>
          <t>Somme de MC max</t>
        </is>
      </c>
      <c r="P5" t="inlineStr">
        <is>
          <t>Somme de MC min</t>
        </is>
      </c>
      <c r="Q5" t="inlineStr">
        <is>
          <t>Somme de MC max</t>
        </is>
      </c>
      <c r="R5" t="inlineStr">
        <is>
          <t>Somme de MC min</t>
        </is>
      </c>
      <c r="S5" t="inlineStr">
        <is>
          <t>Somme de MC max</t>
        </is>
      </c>
      <c r="T5" t="inlineStr">
        <is>
          <t>Somme de MC min</t>
        </is>
      </c>
      <c r="U5" t="inlineStr">
        <is>
          <t>Somme de MC max</t>
        </is>
      </c>
    </row>
    <row r="6">
      <c r="A6" s="22" t="inlineStr">
        <is>
          <t>Autres PAT</t>
        </is>
      </c>
      <c r="D6" t="n">
        <v>0</v>
      </c>
      <c r="E6" t="n">
        <v>0</v>
      </c>
      <c r="F6" t="n">
        <v>351315</v>
      </c>
      <c r="G6" t="n">
        <v>374738</v>
      </c>
      <c r="H6" t="n">
        <v>1606</v>
      </c>
      <c r="I6" t="n">
        <v>1766</v>
      </c>
      <c r="L6" t="n">
        <v>24132</v>
      </c>
      <c r="M6" t="n">
        <v>26616</v>
      </c>
      <c r="N6" t="n">
        <v>25773</v>
      </c>
      <c r="O6" t="n">
        <v>28258</v>
      </c>
      <c r="P6" t="n">
        <v>176804</v>
      </c>
      <c r="Q6" t="n">
        <v>204346</v>
      </c>
      <c r="T6" t="n">
        <v>297126</v>
      </c>
      <c r="U6" t="n">
        <v>320884</v>
      </c>
      <c r="V6" t="n">
        <v>876756</v>
      </c>
      <c r="W6" t="n">
        <v>956608</v>
      </c>
    </row>
    <row r="7">
      <c r="A7" s="22" t="inlineStr">
        <is>
          <t>CGA</t>
        </is>
      </c>
      <c r="D7" t="n">
        <v>16090</v>
      </c>
      <c r="E7" t="n">
        <v>17376</v>
      </c>
      <c r="F7" t="n">
        <v>278846</v>
      </c>
      <c r="G7" t="n">
        <v>290710</v>
      </c>
      <c r="H7" t="n">
        <v>36231</v>
      </c>
      <c r="I7" t="n">
        <v>38961</v>
      </c>
      <c r="J7" t="n">
        <v>50469</v>
      </c>
      <c r="K7" t="n">
        <v>54125</v>
      </c>
      <c r="N7" t="n">
        <v>35681</v>
      </c>
      <c r="O7" t="n">
        <v>38650</v>
      </c>
      <c r="P7" t="n">
        <v>170352</v>
      </c>
      <c r="Q7" t="n">
        <v>190536</v>
      </c>
      <c r="R7" t="n">
        <v>149011</v>
      </c>
      <c r="S7" t="n">
        <v>159615</v>
      </c>
      <c r="T7" t="n">
        <v>37646</v>
      </c>
      <c r="U7" t="n">
        <v>40546</v>
      </c>
      <c r="V7" t="n">
        <v>774326</v>
      </c>
      <c r="W7" t="n">
        <v>830519</v>
      </c>
    </row>
    <row r="8">
      <c r="A8" s="22" t="inlineStr">
        <is>
          <t>Farines plumes hysrolysées</t>
        </is>
      </c>
      <c r="D8" t="n">
        <v>2841</v>
      </c>
      <c r="E8" t="n">
        <v>3200</v>
      </c>
      <c r="F8" t="n">
        <v>30732</v>
      </c>
      <c r="G8" t="n">
        <v>34895</v>
      </c>
      <c r="H8" t="n">
        <v>40</v>
      </c>
      <c r="I8" t="n">
        <v>47</v>
      </c>
      <c r="L8" t="n">
        <v>2738</v>
      </c>
      <c r="M8" t="n">
        <v>3165</v>
      </c>
      <c r="P8" t="n">
        <v>13035</v>
      </c>
      <c r="Q8" t="n">
        <v>19437</v>
      </c>
      <c r="T8" t="n">
        <v>24768</v>
      </c>
      <c r="U8" t="n">
        <v>28862</v>
      </c>
      <c r="V8" t="n">
        <v>74154</v>
      </c>
      <c r="W8" t="n">
        <v>89606</v>
      </c>
    </row>
    <row r="9">
      <c r="A9" s="22" t="inlineStr">
        <is>
          <t>Farines poisson</t>
        </is>
      </c>
      <c r="D9" t="n">
        <v>5201</v>
      </c>
      <c r="E9" t="n">
        <v>5821</v>
      </c>
      <c r="F9" t="n">
        <v>6430</v>
      </c>
      <c r="G9" t="n">
        <v>7096</v>
      </c>
      <c r="J9" t="n">
        <v>2351</v>
      </c>
      <c r="K9" t="n">
        <v>2659</v>
      </c>
      <c r="P9" t="n">
        <v>2254</v>
      </c>
      <c r="Q9" t="n">
        <v>3613</v>
      </c>
      <c r="T9" t="n">
        <v>1153</v>
      </c>
      <c r="U9" t="n">
        <v>1332</v>
      </c>
      <c r="V9" t="n">
        <v>17389</v>
      </c>
      <c r="W9" t="n">
        <v>20521</v>
      </c>
    </row>
    <row r="10">
      <c r="A10" s="22" t="inlineStr">
        <is>
          <t>Fonte</t>
        </is>
      </c>
      <c r="F10" t="n">
        <v>85360</v>
      </c>
      <c r="G10" t="n">
        <v>92962</v>
      </c>
      <c r="H10" t="n">
        <v>5861</v>
      </c>
      <c r="I10" t="n">
        <v>6679</v>
      </c>
      <c r="J10" t="n">
        <v>9942</v>
      </c>
      <c r="K10" t="n">
        <v>11408</v>
      </c>
      <c r="N10" t="n">
        <v>26343</v>
      </c>
      <c r="O10" t="n">
        <v>29016</v>
      </c>
      <c r="P10" t="n">
        <v>47882</v>
      </c>
      <c r="Q10" t="n">
        <v>61445</v>
      </c>
      <c r="R10" t="n">
        <v>50251</v>
      </c>
      <c r="S10" t="n">
        <v>56929</v>
      </c>
      <c r="T10" t="n">
        <v>1633</v>
      </c>
      <c r="U10" t="n">
        <v>1873</v>
      </c>
      <c r="V10" t="n">
        <v>227272</v>
      </c>
      <c r="W10" t="n">
        <v>260312</v>
      </c>
    </row>
    <row r="11">
      <c r="A11" s="22" t="inlineStr">
        <is>
          <t>Graisse multi-espèce</t>
        </is>
      </c>
      <c r="F11" t="n">
        <v>95524</v>
      </c>
      <c r="G11" t="n">
        <v>104294</v>
      </c>
      <c r="H11" t="n">
        <v>10141</v>
      </c>
      <c r="I11" t="n">
        <v>11383</v>
      </c>
      <c r="J11" t="n">
        <v>51</v>
      </c>
      <c r="K11" t="n">
        <v>59</v>
      </c>
      <c r="P11" t="n">
        <v>47199</v>
      </c>
      <c r="Q11" t="n">
        <v>60397</v>
      </c>
      <c r="R11" t="n">
        <v>84487</v>
      </c>
      <c r="S11" t="n">
        <v>93321</v>
      </c>
      <c r="T11" t="n">
        <v>102</v>
      </c>
      <c r="U11" t="n">
        <v>119</v>
      </c>
      <c r="V11" t="n">
        <v>237504</v>
      </c>
      <c r="W11" t="n">
        <v>269573</v>
      </c>
    </row>
    <row r="12">
      <c r="A12" s="22" t="inlineStr">
        <is>
          <t>Graisse os</t>
        </is>
      </c>
      <c r="F12" t="n">
        <v>6430</v>
      </c>
      <c r="G12" t="n">
        <v>7023</v>
      </c>
      <c r="H12" t="n">
        <v>3008</v>
      </c>
      <c r="I12" t="n">
        <v>3432</v>
      </c>
      <c r="J12" t="n">
        <v>1320</v>
      </c>
      <c r="K12" t="n">
        <v>1533</v>
      </c>
      <c r="P12" t="n">
        <v>3796</v>
      </c>
      <c r="Q12" t="n">
        <v>5141</v>
      </c>
      <c r="R12" t="n">
        <v>1353</v>
      </c>
      <c r="S12" t="n">
        <v>1566</v>
      </c>
      <c r="T12" t="n">
        <v>1892</v>
      </c>
      <c r="U12" t="n">
        <v>2177</v>
      </c>
      <c r="V12" t="n">
        <v>17799</v>
      </c>
      <c r="W12" t="n">
        <v>20872</v>
      </c>
    </row>
    <row r="13">
      <c r="A13" s="22" t="inlineStr">
        <is>
          <t>Graisse porcs</t>
        </is>
      </c>
      <c r="D13" t="n">
        <v>7578</v>
      </c>
      <c r="E13" t="n">
        <v>8477</v>
      </c>
      <c r="F13" t="n">
        <v>47410</v>
      </c>
      <c r="G13" t="n">
        <v>50449</v>
      </c>
      <c r="H13" t="n">
        <v>13363</v>
      </c>
      <c r="I13" t="n">
        <v>15000</v>
      </c>
      <c r="J13" t="n">
        <v>10220</v>
      </c>
      <c r="K13" t="n">
        <v>11759</v>
      </c>
      <c r="N13" t="n">
        <v>8792</v>
      </c>
      <c r="O13" t="n">
        <v>10034</v>
      </c>
      <c r="P13" t="n">
        <v>28393</v>
      </c>
      <c r="Q13" t="n">
        <v>36450</v>
      </c>
      <c r="R13" t="n">
        <v>9584</v>
      </c>
      <c r="S13" t="n">
        <v>11014</v>
      </c>
      <c r="T13" t="n">
        <v>6551</v>
      </c>
      <c r="U13" t="n">
        <v>7499</v>
      </c>
      <c r="V13" t="n">
        <v>131891</v>
      </c>
      <c r="W13" t="n">
        <v>150682</v>
      </c>
    </row>
    <row r="14">
      <c r="A14" s="22" t="inlineStr">
        <is>
          <t>Graisse volailles</t>
        </is>
      </c>
      <c r="D14" t="n">
        <v>5958</v>
      </c>
      <c r="E14" t="n">
        <v>6709</v>
      </c>
      <c r="F14" t="n">
        <v>36558</v>
      </c>
      <c r="G14" t="n">
        <v>39539</v>
      </c>
      <c r="H14" t="n">
        <v>2882</v>
      </c>
      <c r="I14" t="n">
        <v>3311</v>
      </c>
      <c r="J14" t="n">
        <v>23035</v>
      </c>
      <c r="K14" t="n">
        <v>25948</v>
      </c>
      <c r="P14" t="n">
        <v>30732</v>
      </c>
      <c r="Q14" t="n">
        <v>39618</v>
      </c>
      <c r="R14" t="n">
        <v>324</v>
      </c>
      <c r="S14" t="n">
        <v>373</v>
      </c>
      <c r="T14" t="n">
        <v>26854</v>
      </c>
      <c r="U14" t="n">
        <v>29570</v>
      </c>
      <c r="V14" t="n">
        <v>126343</v>
      </c>
      <c r="W14" t="n">
        <v>145068</v>
      </c>
    </row>
    <row r="15">
      <c r="A15" s="22" t="inlineStr">
        <is>
          <t>Huile poisson</t>
        </is>
      </c>
      <c r="D15" t="n">
        <v>2131</v>
      </c>
      <c r="E15" t="n">
        <v>2599</v>
      </c>
      <c r="F15" t="n">
        <v>2131</v>
      </c>
      <c r="G15" t="n">
        <v>2598</v>
      </c>
      <c r="J15" t="n">
        <v>4311</v>
      </c>
      <c r="K15" t="n">
        <v>4994</v>
      </c>
      <c r="P15" t="n">
        <v>0</v>
      </c>
      <c r="Q15" t="n">
        <v>0</v>
      </c>
      <c r="R15" t="n">
        <v>0</v>
      </c>
      <c r="S15" t="n">
        <v>0</v>
      </c>
      <c r="V15" t="n">
        <v>8573</v>
      </c>
      <c r="W15" t="n">
        <v>10191</v>
      </c>
    </row>
    <row r="16">
      <c r="A16" s="22" t="inlineStr">
        <is>
          <t>MP Cat3</t>
        </is>
      </c>
      <c r="B16" t="n">
        <v>2352950</v>
      </c>
      <c r="C16" t="n">
        <v>2595027</v>
      </c>
      <c r="V16" t="n">
        <v>2352950</v>
      </c>
      <c r="W16" t="n">
        <v>2595027</v>
      </c>
    </row>
    <row r="17">
      <c r="A17" s="22" t="inlineStr">
        <is>
          <t>PAT</t>
        </is>
      </c>
      <c r="D17" t="n">
        <v>9326</v>
      </c>
      <c r="E17" t="n">
        <v>10110</v>
      </c>
      <c r="F17" t="n">
        <v>394752</v>
      </c>
      <c r="G17" t="n">
        <v>419169</v>
      </c>
      <c r="H17" t="n">
        <v>1647</v>
      </c>
      <c r="I17" t="n">
        <v>1810</v>
      </c>
      <c r="J17" t="n">
        <v>25844</v>
      </c>
      <c r="K17" t="n">
        <v>25844</v>
      </c>
      <c r="L17" t="n">
        <v>28228</v>
      </c>
      <c r="M17" t="n">
        <v>30677</v>
      </c>
      <c r="N17" t="n">
        <v>25772</v>
      </c>
      <c r="O17" t="n">
        <v>28257</v>
      </c>
      <c r="P17" t="n">
        <v>203463</v>
      </c>
      <c r="Q17" t="n">
        <v>229922</v>
      </c>
      <c r="R17" t="n">
        <v>2018</v>
      </c>
      <c r="S17" t="n">
        <v>2224</v>
      </c>
      <c r="T17" t="n">
        <v>325114</v>
      </c>
      <c r="U17" t="n">
        <v>349349</v>
      </c>
      <c r="V17" t="n">
        <v>1016164</v>
      </c>
      <c r="W17" t="n">
        <v>1097362</v>
      </c>
    </row>
    <row r="18">
      <c r="A18" s="22" t="inlineStr">
        <is>
          <t>Phosphate dicalcique</t>
        </is>
      </c>
      <c r="D18" t="n">
        <v>1116</v>
      </c>
      <c r="E18" t="n">
        <v>1261</v>
      </c>
      <c r="F18" t="n">
        <v>4311</v>
      </c>
      <c r="G18" t="n">
        <v>4635</v>
      </c>
      <c r="J18" t="n">
        <v>23184</v>
      </c>
      <c r="K18" t="n">
        <v>23492</v>
      </c>
      <c r="L18" t="n">
        <v>1006</v>
      </c>
      <c r="M18" t="n">
        <v>1158</v>
      </c>
      <c r="P18" t="n">
        <v>5167</v>
      </c>
      <c r="Q18" t="n">
        <v>8458</v>
      </c>
      <c r="R18" t="n">
        <v>2019</v>
      </c>
      <c r="S18" t="n">
        <v>2225</v>
      </c>
      <c r="T18" t="n">
        <v>74</v>
      </c>
      <c r="U18" t="n">
        <v>87</v>
      </c>
      <c r="V18" t="n">
        <v>36877</v>
      </c>
      <c r="W18" t="n">
        <v>41316</v>
      </c>
    </row>
    <row r="19">
      <c r="A19" s="22" t="inlineStr">
        <is>
          <t>Total général</t>
        </is>
      </c>
      <c r="B19" t="n">
        <v>2352950</v>
      </c>
      <c r="C19" t="n">
        <v>2595027</v>
      </c>
      <c r="D19" t="n">
        <v>50241</v>
      </c>
      <c r="E19" t="n">
        <v>55553</v>
      </c>
      <c r="F19" t="n">
        <v>1339799</v>
      </c>
      <c r="G19" t="n">
        <v>1428108</v>
      </c>
      <c r="H19" t="n">
        <v>74779</v>
      </c>
      <c r="I19" t="n">
        <v>82389</v>
      </c>
      <c r="J19" t="n">
        <v>150727</v>
      </c>
      <c r="K19" t="n">
        <v>161821</v>
      </c>
      <c r="L19" t="n">
        <v>56104</v>
      </c>
      <c r="M19" t="n">
        <v>61616</v>
      </c>
      <c r="N19" t="n">
        <v>122361</v>
      </c>
      <c r="O19" t="n">
        <v>134215</v>
      </c>
      <c r="P19" t="n">
        <v>729077</v>
      </c>
      <c r="Q19" t="n">
        <v>859363</v>
      </c>
      <c r="R19" t="n">
        <v>299047</v>
      </c>
      <c r="S19" t="n">
        <v>327267</v>
      </c>
      <c r="T19" t="n">
        <v>722913</v>
      </c>
      <c r="U19" t="n">
        <v>782298</v>
      </c>
      <c r="V19" t="n">
        <v>5897998</v>
      </c>
      <c r="W19" t="n">
        <v>6487657</v>
      </c>
    </row>
    <row r="22">
      <c r="B22" t="inlineStr">
        <is>
          <t>Étiquettes de colonnes</t>
        </is>
      </c>
    </row>
    <row r="23">
      <c r="B23" t="inlineStr">
        <is>
          <t>Abattoirs</t>
        </is>
      </c>
      <c r="D23" t="inlineStr">
        <is>
          <t>Aquaculture</t>
        </is>
      </c>
      <c r="F23" t="inlineStr">
        <is>
          <t>Autres usages</t>
        </is>
      </c>
      <c r="H23" t="inlineStr">
        <is>
          <t>Energie</t>
        </is>
      </c>
      <c r="J23" t="inlineStr">
        <is>
          <t>FAB</t>
        </is>
      </c>
      <c r="L23" t="inlineStr">
        <is>
          <t>Fertilisation</t>
        </is>
      </c>
      <c r="N23" t="inlineStr">
        <is>
          <t>IAA</t>
        </is>
      </c>
      <c r="P23" t="inlineStr">
        <is>
          <t>International</t>
        </is>
      </c>
      <c r="R23" t="inlineStr">
        <is>
          <t>Matériaux</t>
        </is>
      </c>
      <c r="T23" t="inlineStr">
        <is>
          <t>Petfood</t>
        </is>
      </c>
      <c r="V23" t="inlineStr">
        <is>
          <t>Total Somme de MC min</t>
        </is>
      </c>
      <c r="W23" t="inlineStr">
        <is>
          <t>Total Somme de MC max</t>
        </is>
      </c>
    </row>
    <row r="24">
      <c r="A24" t="inlineStr">
        <is>
          <t>Étiquettes de lignes</t>
        </is>
      </c>
      <c r="B24" t="inlineStr">
        <is>
          <t>Somme de MC min</t>
        </is>
      </c>
      <c r="C24" t="inlineStr">
        <is>
          <t>Somme de MC max</t>
        </is>
      </c>
      <c r="D24" t="inlineStr">
        <is>
          <t>Somme de MC min</t>
        </is>
      </c>
      <c r="E24" t="inlineStr">
        <is>
          <t>Somme de MC max</t>
        </is>
      </c>
      <c r="F24" t="inlineStr">
        <is>
          <t>Somme de MC min</t>
        </is>
      </c>
      <c r="G24" t="inlineStr">
        <is>
          <t>Somme de MC max</t>
        </is>
      </c>
      <c r="H24" t="inlineStr">
        <is>
          <t>Somme de MC min</t>
        </is>
      </c>
      <c r="I24" t="inlineStr">
        <is>
          <t>Somme de MC max</t>
        </is>
      </c>
      <c r="J24" t="inlineStr">
        <is>
          <t>Somme de MC min</t>
        </is>
      </c>
      <c r="K24" t="inlineStr">
        <is>
          <t>Somme de MC max</t>
        </is>
      </c>
      <c r="L24" t="inlineStr">
        <is>
          <t>Somme de MC min</t>
        </is>
      </c>
      <c r="M24" t="inlineStr">
        <is>
          <t>Somme de MC max</t>
        </is>
      </c>
      <c r="N24" t="inlineStr">
        <is>
          <t>Somme de MC min</t>
        </is>
      </c>
      <c r="O24" t="inlineStr">
        <is>
          <t>Somme de MC max</t>
        </is>
      </c>
      <c r="P24" t="inlineStr">
        <is>
          <t>Somme de MC min</t>
        </is>
      </c>
      <c r="Q24" t="inlineStr">
        <is>
          <t>Somme de MC max</t>
        </is>
      </c>
      <c r="R24" t="inlineStr">
        <is>
          <t>Somme de MC min</t>
        </is>
      </c>
      <c r="S24" t="inlineStr">
        <is>
          <t>Somme de MC max</t>
        </is>
      </c>
      <c r="T24" t="inlineStr">
        <is>
          <t>Somme de MC min</t>
        </is>
      </c>
      <c r="U24" t="inlineStr">
        <is>
          <t>Somme de MC max</t>
        </is>
      </c>
    </row>
    <row r="25">
      <c r="A25" t="inlineStr">
        <is>
          <t>Autres PAT</t>
        </is>
      </c>
      <c r="D25" t="n">
        <v>0</v>
      </c>
      <c r="E25" t="n">
        <v>0</v>
      </c>
      <c r="F25" t="n">
        <v>351315</v>
      </c>
      <c r="G25" t="n">
        <v>374738</v>
      </c>
      <c r="H25" t="n">
        <v>1606</v>
      </c>
      <c r="I25" t="n">
        <v>1766</v>
      </c>
      <c r="L25" t="n">
        <v>24132</v>
      </c>
      <c r="M25" t="n">
        <v>26616</v>
      </c>
      <c r="N25" t="n">
        <v>25773</v>
      </c>
      <c r="O25" t="n">
        <v>28258</v>
      </c>
      <c r="P25" t="n">
        <v>176804</v>
      </c>
      <c r="Q25" t="n">
        <v>204346</v>
      </c>
      <c r="T25" t="n">
        <v>297126</v>
      </c>
      <c r="U25" t="n">
        <v>320884</v>
      </c>
      <c r="V25" t="n">
        <v>876756</v>
      </c>
      <c r="W25" t="n">
        <v>956608</v>
      </c>
    </row>
    <row r="26">
      <c r="A26" t="inlineStr">
        <is>
          <t>CGA</t>
        </is>
      </c>
      <c r="D26" t="n">
        <v>16090</v>
      </c>
      <c r="E26" t="n">
        <v>17376</v>
      </c>
      <c r="F26" t="n">
        <v>278846</v>
      </c>
      <c r="G26" t="n">
        <v>290710</v>
      </c>
      <c r="H26" t="n">
        <v>36231</v>
      </c>
      <c r="I26" t="n">
        <v>38961</v>
      </c>
      <c r="J26" t="n">
        <v>50469</v>
      </c>
      <c r="K26" t="n">
        <v>54125</v>
      </c>
      <c r="N26" t="n">
        <v>35681</v>
      </c>
      <c r="O26" t="n">
        <v>38650</v>
      </c>
      <c r="P26" t="n">
        <v>170352</v>
      </c>
      <c r="Q26" t="n">
        <v>190536</v>
      </c>
      <c r="R26" t="n">
        <v>149011</v>
      </c>
      <c r="S26" t="n">
        <v>159615</v>
      </c>
      <c r="T26" t="n">
        <v>37646</v>
      </c>
      <c r="U26" t="n">
        <v>40546</v>
      </c>
      <c r="V26" t="n">
        <v>774326</v>
      </c>
      <c r="W26" t="n">
        <v>830519</v>
      </c>
    </row>
    <row r="27">
      <c r="A27" t="inlineStr">
        <is>
          <t>Farines plumes hysrolysées</t>
        </is>
      </c>
      <c r="D27" t="n">
        <v>2841</v>
      </c>
      <c r="E27" t="n">
        <v>3200</v>
      </c>
      <c r="F27" t="n">
        <v>30732</v>
      </c>
      <c r="G27" t="n">
        <v>34895</v>
      </c>
      <c r="H27" t="n">
        <v>40</v>
      </c>
      <c r="I27" t="n">
        <v>47</v>
      </c>
      <c r="L27" t="n">
        <v>2738</v>
      </c>
      <c r="M27" t="n">
        <v>3165</v>
      </c>
      <c r="P27" t="n">
        <v>13035</v>
      </c>
      <c r="Q27" t="n">
        <v>19437</v>
      </c>
      <c r="T27" t="n">
        <v>24768</v>
      </c>
      <c r="U27" t="n">
        <v>28862</v>
      </c>
      <c r="V27" t="n">
        <v>74154</v>
      </c>
      <c r="W27" t="n">
        <v>89606</v>
      </c>
    </row>
    <row r="28">
      <c r="A28" t="inlineStr">
        <is>
          <t>Farines poisson</t>
        </is>
      </c>
      <c r="D28" t="n">
        <v>5201</v>
      </c>
      <c r="E28" t="n">
        <v>5821</v>
      </c>
      <c r="F28" t="n">
        <v>6430</v>
      </c>
      <c r="G28" t="n">
        <v>7096</v>
      </c>
      <c r="J28" t="n">
        <v>2351</v>
      </c>
      <c r="K28" t="n">
        <v>2659</v>
      </c>
      <c r="P28" t="n">
        <v>2254</v>
      </c>
      <c r="Q28" t="n">
        <v>3613</v>
      </c>
      <c r="T28" t="n">
        <v>1153</v>
      </c>
      <c r="U28" t="n">
        <v>1332</v>
      </c>
      <c r="V28" t="n">
        <v>17389</v>
      </c>
      <c r="W28" t="n">
        <v>20521</v>
      </c>
    </row>
    <row r="29">
      <c r="A29" t="inlineStr">
        <is>
          <t>Fonte</t>
        </is>
      </c>
      <c r="F29" t="n">
        <v>85360</v>
      </c>
      <c r="G29" t="n">
        <v>92962</v>
      </c>
      <c r="H29" t="n">
        <v>5861</v>
      </c>
      <c r="I29" t="n">
        <v>6679</v>
      </c>
      <c r="J29" t="n">
        <v>9942</v>
      </c>
      <c r="K29" t="n">
        <v>11408</v>
      </c>
      <c r="N29" t="n">
        <v>26343</v>
      </c>
      <c r="O29" t="n">
        <v>29016</v>
      </c>
      <c r="P29" t="n">
        <v>47882</v>
      </c>
      <c r="Q29" t="n">
        <v>61445</v>
      </c>
      <c r="R29" t="n">
        <v>50251</v>
      </c>
      <c r="S29" t="n">
        <v>56929</v>
      </c>
      <c r="T29" t="n">
        <v>1633</v>
      </c>
      <c r="U29" t="n">
        <v>1873</v>
      </c>
      <c r="V29" t="n">
        <v>227272</v>
      </c>
      <c r="W29" t="n">
        <v>260312</v>
      </c>
    </row>
    <row r="30">
      <c r="A30" t="inlineStr">
        <is>
          <t>Graisse multi-espèce</t>
        </is>
      </c>
      <c r="F30" t="n">
        <v>95524</v>
      </c>
      <c r="G30" t="n">
        <v>104294</v>
      </c>
      <c r="H30" t="n">
        <v>10141</v>
      </c>
      <c r="I30" t="n">
        <v>11383</v>
      </c>
      <c r="J30" t="n">
        <v>51</v>
      </c>
      <c r="K30" t="n">
        <v>59</v>
      </c>
      <c r="P30" t="n">
        <v>47199</v>
      </c>
      <c r="Q30" t="n">
        <v>60397</v>
      </c>
      <c r="R30" t="n">
        <v>84487</v>
      </c>
      <c r="S30" t="n">
        <v>93321</v>
      </c>
      <c r="T30" t="n">
        <v>102</v>
      </c>
      <c r="U30" t="n">
        <v>119</v>
      </c>
      <c r="V30" t="n">
        <v>237504</v>
      </c>
      <c r="W30" t="n">
        <v>269573</v>
      </c>
    </row>
    <row r="31">
      <c r="A31" t="inlineStr">
        <is>
          <t>Graisse os</t>
        </is>
      </c>
      <c r="F31" t="n">
        <v>6430</v>
      </c>
      <c r="G31" t="n">
        <v>7023</v>
      </c>
      <c r="H31" t="n">
        <v>3008</v>
      </c>
      <c r="I31" t="n">
        <v>3432</v>
      </c>
      <c r="J31" t="n">
        <v>1320</v>
      </c>
      <c r="K31" t="n">
        <v>1533</v>
      </c>
      <c r="P31" t="n">
        <v>3796</v>
      </c>
      <c r="Q31" t="n">
        <v>5141</v>
      </c>
      <c r="R31" t="n">
        <v>1353</v>
      </c>
      <c r="S31" t="n">
        <v>1566</v>
      </c>
      <c r="T31" t="n">
        <v>1892</v>
      </c>
      <c r="U31" t="n">
        <v>2177</v>
      </c>
      <c r="V31" t="n">
        <v>17799</v>
      </c>
      <c r="W31" t="n">
        <v>20872</v>
      </c>
    </row>
    <row r="32">
      <c r="A32" t="inlineStr">
        <is>
          <t>Graisse porcs</t>
        </is>
      </c>
      <c r="D32" t="n">
        <v>7578</v>
      </c>
      <c r="E32" t="n">
        <v>8477</v>
      </c>
      <c r="F32" t="n">
        <v>47410</v>
      </c>
      <c r="G32" t="n">
        <v>50449</v>
      </c>
      <c r="H32" t="n">
        <v>13363</v>
      </c>
      <c r="I32" t="n">
        <v>15000</v>
      </c>
      <c r="J32" t="n">
        <v>10220</v>
      </c>
      <c r="K32" t="n">
        <v>11759</v>
      </c>
      <c r="N32" t="n">
        <v>8792</v>
      </c>
      <c r="O32" t="n">
        <v>10034</v>
      </c>
      <c r="P32" t="n">
        <v>28393</v>
      </c>
      <c r="Q32" t="n">
        <v>36450</v>
      </c>
      <c r="R32" t="n">
        <v>9584</v>
      </c>
      <c r="S32" t="n">
        <v>11014</v>
      </c>
      <c r="T32" t="n">
        <v>6551</v>
      </c>
      <c r="U32" t="n">
        <v>7499</v>
      </c>
      <c r="V32" t="n">
        <v>131891</v>
      </c>
      <c r="W32" t="n">
        <v>150682</v>
      </c>
    </row>
    <row r="33">
      <c r="A33" t="inlineStr">
        <is>
          <t>Graisse volailles</t>
        </is>
      </c>
      <c r="D33" t="n">
        <v>5958</v>
      </c>
      <c r="E33" t="n">
        <v>6709</v>
      </c>
      <c r="F33" t="n">
        <v>36558</v>
      </c>
      <c r="G33" t="n">
        <v>39539</v>
      </c>
      <c r="H33" t="n">
        <v>2882</v>
      </c>
      <c r="I33" t="n">
        <v>3311</v>
      </c>
      <c r="J33" t="n">
        <v>23035</v>
      </c>
      <c r="K33" t="n">
        <v>25948</v>
      </c>
      <c r="P33" t="n">
        <v>30732</v>
      </c>
      <c r="Q33" t="n">
        <v>39618</v>
      </c>
      <c r="R33" t="n">
        <v>324</v>
      </c>
      <c r="S33" t="n">
        <v>373</v>
      </c>
      <c r="T33" t="n">
        <v>26854</v>
      </c>
      <c r="U33" t="n">
        <v>29570</v>
      </c>
      <c r="V33" t="n">
        <v>126343</v>
      </c>
      <c r="W33" t="n">
        <v>145068</v>
      </c>
    </row>
    <row r="34">
      <c r="A34" t="inlineStr">
        <is>
          <t>Huile poisson</t>
        </is>
      </c>
      <c r="D34" t="n">
        <v>2131</v>
      </c>
      <c r="E34" t="n">
        <v>2599</v>
      </c>
      <c r="F34" t="n">
        <v>2131</v>
      </c>
      <c r="G34" t="n">
        <v>2598</v>
      </c>
      <c r="J34" t="n">
        <v>4311</v>
      </c>
      <c r="K34" t="n">
        <v>4994</v>
      </c>
      <c r="P34" t="n">
        <v>0</v>
      </c>
      <c r="Q34" t="n">
        <v>0</v>
      </c>
      <c r="R34" t="n">
        <v>0</v>
      </c>
      <c r="S34" t="n">
        <v>0</v>
      </c>
      <c r="V34" t="n">
        <v>8573</v>
      </c>
      <c r="W34" t="n">
        <v>10191</v>
      </c>
    </row>
    <row r="35">
      <c r="A35" t="inlineStr">
        <is>
          <t>MP Cat3</t>
        </is>
      </c>
      <c r="B35" t="n">
        <v>2352950</v>
      </c>
      <c r="C35" t="n">
        <v>2595027</v>
      </c>
      <c r="V35" t="n">
        <v>2352950</v>
      </c>
      <c r="W35" t="n">
        <v>2595027</v>
      </c>
    </row>
    <row r="36">
      <c r="A36" t="inlineStr">
        <is>
          <t>PAT</t>
        </is>
      </c>
      <c r="D36" t="n">
        <v>9326</v>
      </c>
      <c r="E36" t="n">
        <v>10110</v>
      </c>
      <c r="F36" t="n">
        <v>394752</v>
      </c>
      <c r="G36" t="n">
        <v>419169</v>
      </c>
      <c r="H36" t="n">
        <v>1647</v>
      </c>
      <c r="I36" t="n">
        <v>1810</v>
      </c>
      <c r="J36" t="n">
        <v>25844</v>
      </c>
      <c r="K36" t="n">
        <v>25844</v>
      </c>
      <c r="L36" t="n">
        <v>28228</v>
      </c>
      <c r="M36" t="n">
        <v>30677</v>
      </c>
      <c r="N36" t="n">
        <v>25772</v>
      </c>
      <c r="O36" t="n">
        <v>28257</v>
      </c>
      <c r="P36" t="n">
        <v>203463</v>
      </c>
      <c r="Q36" t="n">
        <v>229922</v>
      </c>
      <c r="R36" t="n">
        <v>2018</v>
      </c>
      <c r="S36" t="n">
        <v>2224</v>
      </c>
      <c r="T36" t="n">
        <v>325114</v>
      </c>
      <c r="U36" t="n">
        <v>349349</v>
      </c>
      <c r="V36" t="n">
        <v>1016164</v>
      </c>
      <c r="W36" t="n">
        <v>1097362</v>
      </c>
    </row>
    <row r="37">
      <c r="A37" t="inlineStr">
        <is>
          <t>Phosphate dicalcique</t>
        </is>
      </c>
      <c r="D37" t="n">
        <v>1116</v>
      </c>
      <c r="E37" t="n">
        <v>1261</v>
      </c>
      <c r="F37" t="n">
        <v>4311</v>
      </c>
      <c r="G37" t="n">
        <v>4635</v>
      </c>
      <c r="J37" t="n">
        <v>23184</v>
      </c>
      <c r="K37" t="n">
        <v>23492</v>
      </c>
      <c r="L37" t="n">
        <v>1006</v>
      </c>
      <c r="M37" t="n">
        <v>1158</v>
      </c>
      <c r="P37" t="n">
        <v>5167</v>
      </c>
      <c r="Q37" t="n">
        <v>8458</v>
      </c>
      <c r="R37" t="n">
        <v>2019</v>
      </c>
      <c r="S37" t="n">
        <v>2225</v>
      </c>
      <c r="T37" t="n">
        <v>74</v>
      </c>
      <c r="U37" t="n">
        <v>87</v>
      </c>
      <c r="V37" t="n">
        <v>36877</v>
      </c>
      <c r="W37" t="n">
        <v>41316</v>
      </c>
    </row>
    <row r="38">
      <c r="A38" t="inlineStr">
        <is>
          <t>Total général</t>
        </is>
      </c>
      <c r="B38" t="n">
        <v>2352950</v>
      </c>
      <c r="C38" t="n">
        <v>2595027</v>
      </c>
      <c r="D38" t="n">
        <v>50241</v>
      </c>
      <c r="E38" t="n">
        <v>55553</v>
      </c>
      <c r="F38" t="n">
        <v>1339799</v>
      </c>
      <c r="G38" t="n">
        <v>1428108</v>
      </c>
      <c r="H38" t="n">
        <v>74779</v>
      </c>
      <c r="I38" t="n">
        <v>82389</v>
      </c>
      <c r="J38" t="n">
        <v>150727</v>
      </c>
      <c r="K38" t="n">
        <v>161821</v>
      </c>
      <c r="L38" t="n">
        <v>56104</v>
      </c>
      <c r="M38" t="n">
        <v>61616</v>
      </c>
      <c r="N38" t="n">
        <v>122361</v>
      </c>
      <c r="O38" t="n">
        <v>134215</v>
      </c>
      <c r="P38" t="n">
        <v>729077</v>
      </c>
      <c r="Q38" t="n">
        <v>859363</v>
      </c>
      <c r="R38" t="n">
        <v>299047</v>
      </c>
      <c r="S38" t="n">
        <v>327267</v>
      </c>
      <c r="T38" t="n">
        <v>722913</v>
      </c>
      <c r="U38" t="n">
        <v>782298</v>
      </c>
      <c r="V38" t="n">
        <v>5897998</v>
      </c>
      <c r="W38" t="n">
        <v>6487657</v>
      </c>
    </row>
    <row r="41">
      <c r="B41" s="7">
        <f>B26+B36</f>
        <v/>
      </c>
      <c r="C41" s="7">
        <f>C26+C36</f>
        <v/>
      </c>
      <c r="D41" s="7">
        <f>D26+D36</f>
        <v/>
      </c>
      <c r="E41" s="7">
        <f>E26+E36</f>
        <v/>
      </c>
      <c r="F41" s="7">
        <f>F26+F36</f>
        <v/>
      </c>
      <c r="G41" s="7">
        <f>G26+G36</f>
        <v/>
      </c>
      <c r="H41" s="7">
        <f>H26+H36</f>
        <v/>
      </c>
      <c r="I41" s="7">
        <f>I26+I36</f>
        <v/>
      </c>
      <c r="J41" s="7">
        <f>J26+J36</f>
        <v/>
      </c>
      <c r="K41" s="7">
        <f>K26+K36</f>
        <v/>
      </c>
      <c r="L41" s="7">
        <f>L26+L36</f>
        <v/>
      </c>
      <c r="M41" s="7">
        <f>M26+M36</f>
        <v/>
      </c>
      <c r="N41" s="7">
        <f>N26+N36</f>
        <v/>
      </c>
      <c r="O41" s="7">
        <f>O26+O36</f>
        <v/>
      </c>
      <c r="P41" s="7">
        <f>P26+P36</f>
        <v/>
      </c>
      <c r="Q41" s="7">
        <f>Q26+Q36</f>
        <v/>
      </c>
      <c r="R41" s="7">
        <f>R26+R36</f>
        <v/>
      </c>
      <c r="S41" s="7">
        <f>S26+S36</f>
        <v/>
      </c>
      <c r="T41" s="7">
        <f>T26+T36</f>
        <v/>
      </c>
      <c r="U41" s="7">
        <f>U26+U36</f>
        <v/>
      </c>
      <c r="V41" s="7">
        <f>V26+V36-F41-B41</f>
        <v/>
      </c>
      <c r="W41" s="7">
        <f>W26+W36-G41-C41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23" t="inlineStr">
        <is>
          <t>Nom du groupe d'étiquette</t>
        </is>
      </c>
      <c r="B1" s="23" t="inlineStr">
        <is>
          <t>Type d'étiquette</t>
        </is>
      </c>
      <c r="C1" s="23" t="inlineStr">
        <is>
          <t>Etiquettes</t>
        </is>
      </c>
      <c r="D1" s="23" t="inlineStr">
        <is>
          <t>Palette visible</t>
        </is>
      </c>
      <c r="E1" s="23" t="inlineStr">
        <is>
          <t>Palette de couleur</t>
        </is>
      </c>
      <c r="F1" s="23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1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23" t="inlineStr">
        <is>
          <t>Niveau d'aggrégation</t>
        </is>
      </c>
      <c r="B1" s="23" t="inlineStr">
        <is>
          <t>Liste des produits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MP Cat3</t>
        </is>
      </c>
      <c r="C2" t="n">
        <v>0</v>
      </c>
      <c r="D2" t="n">
        <v>1</v>
      </c>
      <c r="E2" t="inlineStr">
        <is>
          <t>darkred</t>
        </is>
      </c>
    </row>
    <row r="3">
      <c r="A3" t="n">
        <v>1</v>
      </c>
      <c r="B3" t="inlineStr">
        <is>
          <t>PAT</t>
        </is>
      </c>
      <c r="C3" t="n">
        <v>9</v>
      </c>
      <c r="D3" t="n">
        <v>1</v>
      </c>
      <c r="E3" t="inlineStr">
        <is>
          <t>darkorange</t>
        </is>
      </c>
    </row>
    <row r="4">
      <c r="A4" t="n">
        <v>2</v>
      </c>
      <c r="B4" t="inlineStr">
        <is>
          <t>Phosphate dicalcique</t>
        </is>
      </c>
      <c r="C4" t="n">
        <v>7</v>
      </c>
      <c r="D4" t="inlineStr"/>
      <c r="E4" t="inlineStr">
        <is>
          <t>darkorange</t>
        </is>
      </c>
    </row>
    <row r="5">
      <c r="A5" t="n">
        <v>2</v>
      </c>
      <c r="B5" t="inlineStr">
        <is>
          <t>Farines poisson</t>
        </is>
      </c>
      <c r="C5" t="n">
        <v>5</v>
      </c>
      <c r="D5" t="inlineStr"/>
      <c r="E5" t="inlineStr">
        <is>
          <t>darkorange</t>
        </is>
      </c>
    </row>
    <row r="6">
      <c r="A6" t="n">
        <v>2</v>
      </c>
      <c r="B6" t="inlineStr">
        <is>
          <t>Farines plumes hysrolysées</t>
        </is>
      </c>
      <c r="C6" t="n">
        <v>6</v>
      </c>
      <c r="D6" t="inlineStr"/>
      <c r="E6" t="inlineStr">
        <is>
          <t>darkorange</t>
        </is>
      </c>
    </row>
    <row r="7">
      <c r="A7" t="n">
        <v>2</v>
      </c>
      <c r="B7" t="inlineStr">
        <is>
          <t>Autres PAT</t>
        </is>
      </c>
      <c r="C7" t="n">
        <v>7</v>
      </c>
      <c r="D7" t="inlineStr"/>
      <c r="E7" t="inlineStr">
        <is>
          <t>darkorange</t>
        </is>
      </c>
    </row>
    <row r="8">
      <c r="A8" t="n">
        <v>1</v>
      </c>
      <c r="B8" t="inlineStr">
        <is>
          <t>CGA</t>
        </is>
      </c>
      <c r="C8" t="n">
        <v>8</v>
      </c>
      <c r="D8" t="n">
        <v>1</v>
      </c>
      <c r="E8" t="inlineStr">
        <is>
          <t>darkblue</t>
        </is>
      </c>
    </row>
    <row r="9">
      <c r="A9" t="n">
        <v>2</v>
      </c>
      <c r="B9" t="inlineStr">
        <is>
          <t>Graisse os</t>
        </is>
      </c>
      <c r="C9" t="n">
        <v>6</v>
      </c>
      <c r="D9" t="inlineStr"/>
      <c r="E9" t="inlineStr">
        <is>
          <t>darkblue</t>
        </is>
      </c>
    </row>
    <row r="10">
      <c r="A10" t="n">
        <v>2</v>
      </c>
      <c r="B10" t="inlineStr">
        <is>
          <t>Graisse multi-espèce</t>
        </is>
      </c>
      <c r="C10" t="n">
        <v>6</v>
      </c>
      <c r="D10" t="inlineStr"/>
      <c r="E10" t="inlineStr">
        <is>
          <t>darkblue</t>
        </is>
      </c>
    </row>
    <row r="11">
      <c r="A11" t="n">
        <v>2</v>
      </c>
      <c r="B11" t="inlineStr">
        <is>
          <t>Graisse volailles</t>
        </is>
      </c>
      <c r="C11" t="n">
        <v>7</v>
      </c>
      <c r="D11" t="inlineStr"/>
      <c r="E11" t="inlineStr">
        <is>
          <t>darkblue</t>
        </is>
      </c>
    </row>
    <row r="12">
      <c r="A12" t="n">
        <v>2</v>
      </c>
      <c r="B12" t="inlineStr">
        <is>
          <t>Graisse porcs</t>
        </is>
      </c>
      <c r="C12" t="n">
        <v>8</v>
      </c>
      <c r="D12" t="inlineStr"/>
      <c r="E12" t="inlineStr">
        <is>
          <t>darkblue</t>
        </is>
      </c>
    </row>
    <row r="13">
      <c r="A13" t="n">
        <v>2</v>
      </c>
      <c r="B13" t="inlineStr">
        <is>
          <t>Fonte</t>
        </is>
      </c>
      <c r="C13" t="n">
        <v>7</v>
      </c>
      <c r="D13" t="inlineStr"/>
      <c r="E13" t="inlineStr">
        <is>
          <t>darkblue</t>
        </is>
      </c>
    </row>
    <row r="14">
      <c r="A14" t="n">
        <v>2</v>
      </c>
      <c r="B14" t="inlineStr">
        <is>
          <t>Huile poisson</t>
        </is>
      </c>
      <c r="C14" t="n">
        <v>5</v>
      </c>
      <c r="D14" t="inlineStr"/>
      <c r="E14" t="inlineStr">
        <is>
          <t>darkblue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23" t="inlineStr">
        <is>
          <t>Niveau d'aggrégation</t>
        </is>
      </c>
      <c r="B1" s="23" t="inlineStr">
        <is>
          <t>Liste des secteurs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FAB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Abattoirs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Autres usages</t>
        </is>
      </c>
      <c r="C4" t="n">
        <v>0</v>
      </c>
      <c r="D4" t="inlineStr"/>
      <c r="E4" t="inlineStr">
        <is>
          <t>grey</t>
        </is>
      </c>
    </row>
    <row r="5">
      <c r="A5" t="n">
        <v>2</v>
      </c>
      <c r="B5" t="inlineStr">
        <is>
          <t>Matériaux</t>
        </is>
      </c>
      <c r="C5" t="n">
        <v>0</v>
      </c>
      <c r="D5" t="n">
        <v>1</v>
      </c>
      <c r="E5" t="inlineStr">
        <is>
          <t>grey</t>
        </is>
      </c>
    </row>
    <row r="6">
      <c r="A6" t="n">
        <v>2</v>
      </c>
      <c r="B6" t="inlineStr">
        <is>
          <t>Energie</t>
        </is>
      </c>
      <c r="C6" t="n">
        <v>0</v>
      </c>
      <c r="D6" t="n">
        <v>1</v>
      </c>
      <c r="E6" t="inlineStr">
        <is>
          <t>grey</t>
        </is>
      </c>
    </row>
    <row r="7">
      <c r="A7" t="n">
        <v>2</v>
      </c>
      <c r="B7" t="inlineStr">
        <is>
          <t>Fertilisation</t>
        </is>
      </c>
      <c r="C7" t="n">
        <v>0</v>
      </c>
      <c r="D7" t="n">
        <v>1</v>
      </c>
      <c r="E7" t="inlineStr">
        <is>
          <t>grey</t>
        </is>
      </c>
    </row>
    <row r="8">
      <c r="A8" t="n">
        <v>2</v>
      </c>
      <c r="B8" t="inlineStr">
        <is>
          <t>Petfood</t>
        </is>
      </c>
      <c r="C8" t="n">
        <v>0</v>
      </c>
      <c r="D8" t="n">
        <v>1</v>
      </c>
      <c r="E8" t="inlineStr">
        <is>
          <t>grey</t>
        </is>
      </c>
    </row>
    <row r="9">
      <c r="A9" t="n">
        <v>2</v>
      </c>
      <c r="B9" t="inlineStr">
        <is>
          <t>IAA</t>
        </is>
      </c>
      <c r="C9" t="n">
        <v>0</v>
      </c>
      <c r="D9" t="n">
        <v>1</v>
      </c>
      <c r="E9" t="inlineStr">
        <is>
          <t>grey</t>
        </is>
      </c>
    </row>
    <row r="10">
      <c r="A10" t="n">
        <v>2</v>
      </c>
      <c r="B10" t="inlineStr">
        <is>
          <t>Aquaculture</t>
        </is>
      </c>
      <c r="C10" t="n">
        <v>0</v>
      </c>
      <c r="D10" t="n">
        <v>1</v>
      </c>
      <c r="E10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23" t="inlineStr">
        <is>
          <t>Niveau d'aggrégation</t>
        </is>
      </c>
      <c r="B1" s="23" t="inlineStr">
        <is>
          <t>Liste des échanges</t>
        </is>
      </c>
      <c r="C1" s="23" t="inlineStr">
        <is>
          <t>mat_balance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International</t>
        </is>
      </c>
      <c r="C2" t="n">
        <v>0</v>
      </c>
      <c r="D2" t="n">
        <v>1</v>
      </c>
      <c r="E2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B2:L31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FAB</t>
        </is>
      </c>
      <c r="D2" t="inlineStr">
        <is>
          <t>Abattoirs</t>
        </is>
      </c>
      <c r="E2" t="inlineStr">
        <is>
          <t>Autres usages</t>
        </is>
      </c>
      <c r="F2" t="inlineStr">
        <is>
          <t>Matériaux</t>
        </is>
      </c>
      <c r="G2" t="inlineStr">
        <is>
          <t>Energie</t>
        </is>
      </c>
      <c r="H2" t="inlineStr">
        <is>
          <t>Fertilisation</t>
        </is>
      </c>
      <c r="I2" t="inlineStr">
        <is>
          <t>Petfood</t>
        </is>
      </c>
      <c r="J2" t="inlineStr">
        <is>
          <t>IAA</t>
        </is>
      </c>
      <c r="K2" t="inlineStr">
        <is>
          <t>Aquaculture</t>
        </is>
      </c>
      <c r="L2" t="inlineStr">
        <is>
          <t>International</t>
        </is>
      </c>
    </row>
    <row r="3">
      <c r="B3" t="inlineStr">
        <is>
          <t>MP Cat3</t>
        </is>
      </c>
      <c r="C3" t="n">
        <v>0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</row>
    <row r="4">
      <c r="B4" t="inlineStr">
        <is>
          <t>PAT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0</v>
      </c>
      <c r="K4" t="n">
        <v>0</v>
      </c>
      <c r="L4" t="n">
        <v>0</v>
      </c>
    </row>
    <row r="5">
      <c r="B5" t="inlineStr">
        <is>
          <t>Phosphate dicalcique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  <c r="L5" t="n">
        <v>0</v>
      </c>
    </row>
    <row r="6">
      <c r="B6" t="inlineStr">
        <is>
          <t>Farines poisson</t>
        </is>
      </c>
      <c r="C6" t="n">
        <v>0</v>
      </c>
      <c r="D6" t="n">
        <v>1</v>
      </c>
      <c r="E6" t="n">
        <v>0</v>
      </c>
      <c r="F6" t="n">
        <v>0</v>
      </c>
      <c r="G6" t="n">
        <v>0</v>
      </c>
      <c r="H6" t="n">
        <v>0</v>
      </c>
      <c r="I6" t="n">
        <v>0</v>
      </c>
      <c r="J6" t="n">
        <v>0</v>
      </c>
      <c r="K6" t="n">
        <v>0</v>
      </c>
      <c r="L6" t="n">
        <v>0</v>
      </c>
    </row>
    <row r="7">
      <c r="B7" t="inlineStr">
        <is>
          <t>Farines plumes hysrolysées</t>
        </is>
      </c>
      <c r="C7" t="n">
        <v>0</v>
      </c>
      <c r="D7" t="n">
        <v>1</v>
      </c>
      <c r="E7" t="n">
        <v>0</v>
      </c>
      <c r="F7" t="n">
        <v>0</v>
      </c>
      <c r="G7" t="n">
        <v>0</v>
      </c>
      <c r="H7" t="n">
        <v>0</v>
      </c>
      <c r="I7" t="n">
        <v>0</v>
      </c>
      <c r="J7" t="n">
        <v>0</v>
      </c>
      <c r="K7" t="n">
        <v>0</v>
      </c>
      <c r="L7" t="n">
        <v>0</v>
      </c>
    </row>
    <row r="8">
      <c r="B8" t="inlineStr">
        <is>
          <t>Autres PAT</t>
        </is>
      </c>
      <c r="C8" t="n">
        <v>0</v>
      </c>
      <c r="D8" t="n">
        <v>1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0</v>
      </c>
      <c r="K8" t="n">
        <v>0</v>
      </c>
      <c r="L8" t="n">
        <v>0</v>
      </c>
    </row>
    <row r="9">
      <c r="B9" t="inlineStr">
        <is>
          <t>CGA</t>
        </is>
      </c>
      <c r="C9" t="n">
        <v>0</v>
      </c>
      <c r="D9" t="n">
        <v>1</v>
      </c>
      <c r="E9" t="n">
        <v>0</v>
      </c>
      <c r="F9" t="n">
        <v>0</v>
      </c>
      <c r="G9" t="n">
        <v>0</v>
      </c>
      <c r="H9" t="n">
        <v>0</v>
      </c>
      <c r="I9" t="n">
        <v>0</v>
      </c>
      <c r="J9" t="n">
        <v>0</v>
      </c>
      <c r="K9" t="n">
        <v>0</v>
      </c>
      <c r="L9" t="n">
        <v>0</v>
      </c>
    </row>
    <row r="10">
      <c r="B10" t="inlineStr">
        <is>
          <t>Graisse os</t>
        </is>
      </c>
      <c r="C10" t="n">
        <v>0</v>
      </c>
      <c r="D10" t="n">
        <v>1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  <c r="J10" t="n">
        <v>0</v>
      </c>
      <c r="K10" t="n">
        <v>0</v>
      </c>
      <c r="L10" t="n">
        <v>0</v>
      </c>
    </row>
    <row r="11">
      <c r="B11" t="inlineStr">
        <is>
          <t>Graisse multi-espèce</t>
        </is>
      </c>
      <c r="C11" t="n">
        <v>0</v>
      </c>
      <c r="D11" t="n">
        <v>1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  <c r="L11" t="n">
        <v>0</v>
      </c>
    </row>
    <row r="12">
      <c r="B12" t="inlineStr">
        <is>
          <t>Graisse volailles</t>
        </is>
      </c>
      <c r="C12" t="n">
        <v>0</v>
      </c>
      <c r="D12" t="n">
        <v>1</v>
      </c>
      <c r="E12" t="n">
        <v>0</v>
      </c>
      <c r="F12" t="n">
        <v>0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</row>
    <row r="13">
      <c r="B13" t="inlineStr">
        <is>
          <t>Graisse porcs</t>
        </is>
      </c>
      <c r="C13" t="n">
        <v>0</v>
      </c>
      <c r="D13" t="n">
        <v>1</v>
      </c>
      <c r="E13" t="n">
        <v>0</v>
      </c>
      <c r="F13" t="n">
        <v>0</v>
      </c>
      <c r="G13" t="n">
        <v>0</v>
      </c>
      <c r="H13" t="n">
        <v>0</v>
      </c>
      <c r="I13" t="n">
        <v>0</v>
      </c>
      <c r="J13" t="n">
        <v>0</v>
      </c>
      <c r="K13" t="n">
        <v>0</v>
      </c>
      <c r="L13" t="n">
        <v>0</v>
      </c>
    </row>
    <row r="14">
      <c r="B14" t="inlineStr">
        <is>
          <t>Fonte</t>
        </is>
      </c>
      <c r="C14" t="n">
        <v>0</v>
      </c>
      <c r="D14" t="n">
        <v>1</v>
      </c>
      <c r="E14" t="n">
        <v>0</v>
      </c>
      <c r="F14" t="n">
        <v>0</v>
      </c>
      <c r="G14" t="n">
        <v>0</v>
      </c>
      <c r="H14" t="n">
        <v>0</v>
      </c>
      <c r="I14" t="n">
        <v>0</v>
      </c>
      <c r="J14" t="n">
        <v>0</v>
      </c>
      <c r="K14" t="n">
        <v>0</v>
      </c>
      <c r="L14" t="n">
        <v>0</v>
      </c>
    </row>
    <row r="15">
      <c r="B15" t="inlineStr">
        <is>
          <t>Huile poisson</t>
        </is>
      </c>
      <c r="C15" t="n">
        <v>0</v>
      </c>
      <c r="D15" t="n">
        <v>1</v>
      </c>
      <c r="E15" t="n">
        <v>0</v>
      </c>
      <c r="F15" t="n">
        <v>0</v>
      </c>
      <c r="G15" t="n">
        <v>0</v>
      </c>
      <c r="H15" t="n">
        <v>0</v>
      </c>
      <c r="I15" t="n">
        <v>0</v>
      </c>
      <c r="J15" t="n">
        <v>0</v>
      </c>
      <c r="K15" t="n">
        <v>0</v>
      </c>
      <c r="L15" t="n">
        <v>0</v>
      </c>
    </row>
    <row r="16">
      <c r="B16" t="inlineStr"/>
      <c r="C16" t="inlineStr"/>
      <c r="D16" t="inlineStr"/>
      <c r="E16" t="inlineStr"/>
      <c r="F16" t="inlineStr"/>
      <c r="G16" t="inlineStr"/>
      <c r="H16" t="inlineStr"/>
      <c r="I16" t="inlineStr"/>
      <c r="J16" t="inlineStr"/>
      <c r="K16" t="inlineStr"/>
      <c r="L16" t="inlineStr"/>
    </row>
    <row r="17">
      <c r="B17" t="inlineStr"/>
      <c r="C17" t="inlineStr"/>
      <c r="D17" t="inlineStr"/>
      <c r="E17" t="inlineStr"/>
      <c r="F17" t="inlineStr"/>
      <c r="G17" t="inlineStr"/>
      <c r="H17" t="inlineStr"/>
      <c r="I17" t="inlineStr"/>
      <c r="J17" t="inlineStr"/>
      <c r="K17" t="inlineStr"/>
      <c r="L17" t="inlineStr"/>
    </row>
    <row r="18">
      <c r="B18" t="inlineStr"/>
      <c r="C18" t="inlineStr">
        <is>
          <t>FAB</t>
        </is>
      </c>
      <c r="D18" t="inlineStr">
        <is>
          <t>Abattoirs</t>
        </is>
      </c>
      <c r="E18" t="inlineStr">
        <is>
          <t>Autres usages</t>
        </is>
      </c>
      <c r="F18" t="inlineStr">
        <is>
          <t>Matériaux</t>
        </is>
      </c>
      <c r="G18" t="inlineStr">
        <is>
          <t>Energie</t>
        </is>
      </c>
      <c r="H18" t="inlineStr">
        <is>
          <t>Fertilisation</t>
        </is>
      </c>
      <c r="I18" t="inlineStr">
        <is>
          <t>Petfood</t>
        </is>
      </c>
      <c r="J18" t="inlineStr">
        <is>
          <t>IAA</t>
        </is>
      </c>
      <c r="K18" t="inlineStr">
        <is>
          <t>Aquaculture</t>
        </is>
      </c>
      <c r="L18" t="inlineStr">
        <is>
          <t>International</t>
        </is>
      </c>
    </row>
    <row r="19">
      <c r="B19" t="inlineStr">
        <is>
          <t>MP Cat3</t>
        </is>
      </c>
      <c r="C19" t="n">
        <v>0</v>
      </c>
      <c r="D19" t="n">
        <v>1</v>
      </c>
      <c r="E19" t="n">
        <v>0</v>
      </c>
      <c r="F19" t="n">
        <v>0</v>
      </c>
      <c r="G19" t="n">
        <v>0</v>
      </c>
      <c r="H19" t="n">
        <v>0</v>
      </c>
      <c r="I19" t="n">
        <v>0</v>
      </c>
      <c r="J19" t="n">
        <v>0</v>
      </c>
      <c r="K19" t="n">
        <v>0</v>
      </c>
      <c r="L19" t="n">
        <v>0</v>
      </c>
    </row>
    <row r="20">
      <c r="B20" t="inlineStr">
        <is>
          <t>PAT</t>
        </is>
      </c>
      <c r="C20" t="n">
        <v>1</v>
      </c>
      <c r="D20" t="n">
        <v>0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</row>
    <row r="21">
      <c r="B21" t="inlineStr">
        <is>
          <t>Phosphate dicalcique</t>
        </is>
      </c>
      <c r="C21" t="n">
        <v>1</v>
      </c>
      <c r="D21" t="n">
        <v>0</v>
      </c>
      <c r="E21" t="n">
        <v>1</v>
      </c>
      <c r="F21" t="n">
        <v>1</v>
      </c>
      <c r="G21" t="n">
        <v>0</v>
      </c>
      <c r="H21" t="n">
        <v>1</v>
      </c>
      <c r="I21" t="n">
        <v>1</v>
      </c>
      <c r="J21" t="n">
        <v>0</v>
      </c>
      <c r="K21" t="n">
        <v>1</v>
      </c>
      <c r="L21" t="n">
        <v>1</v>
      </c>
    </row>
    <row r="22">
      <c r="B22" t="inlineStr">
        <is>
          <t>Farines poisson</t>
        </is>
      </c>
      <c r="C22" t="n">
        <v>1</v>
      </c>
      <c r="D22" t="n">
        <v>0</v>
      </c>
      <c r="E22" t="n">
        <v>1</v>
      </c>
      <c r="F22" t="n">
        <v>0</v>
      </c>
      <c r="G22" t="n">
        <v>0</v>
      </c>
      <c r="H22" t="n">
        <v>0</v>
      </c>
      <c r="I22" t="n">
        <v>1</v>
      </c>
      <c r="J22" t="n">
        <v>0</v>
      </c>
      <c r="K22" t="n">
        <v>1</v>
      </c>
      <c r="L22" t="n">
        <v>1</v>
      </c>
    </row>
    <row r="23">
      <c r="B23" t="inlineStr">
        <is>
          <t>Farines plumes hysrolysées</t>
        </is>
      </c>
      <c r="C23" t="n">
        <v>0</v>
      </c>
      <c r="D23" t="n">
        <v>0</v>
      </c>
      <c r="E23" t="n">
        <v>1</v>
      </c>
      <c r="F23" t="n">
        <v>0</v>
      </c>
      <c r="G23" t="n">
        <v>1</v>
      </c>
      <c r="H23" t="n">
        <v>1</v>
      </c>
      <c r="I23" t="n">
        <v>1</v>
      </c>
      <c r="J23" t="n">
        <v>0</v>
      </c>
      <c r="K23" t="n">
        <v>1</v>
      </c>
      <c r="L23" t="n">
        <v>1</v>
      </c>
    </row>
    <row r="24">
      <c r="B24" t="inlineStr">
        <is>
          <t>Autres PAT</t>
        </is>
      </c>
      <c r="C24" t="n">
        <v>0</v>
      </c>
      <c r="D24" t="n">
        <v>0</v>
      </c>
      <c r="E24" t="n">
        <v>1</v>
      </c>
      <c r="F24" t="n">
        <v>0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</row>
    <row r="25">
      <c r="B25" t="inlineStr">
        <is>
          <t>CGA</t>
        </is>
      </c>
      <c r="C25" t="n">
        <v>1</v>
      </c>
      <c r="D25" t="n">
        <v>0</v>
      </c>
      <c r="E25" t="n">
        <v>1</v>
      </c>
      <c r="F25" t="n">
        <v>1</v>
      </c>
      <c r="G25" t="n">
        <v>1</v>
      </c>
      <c r="H25" t="n">
        <v>0</v>
      </c>
      <c r="I25" t="n">
        <v>1</v>
      </c>
      <c r="J25" t="n">
        <v>1</v>
      </c>
      <c r="K25" t="n">
        <v>1</v>
      </c>
      <c r="L25" t="n">
        <v>1</v>
      </c>
    </row>
    <row r="26">
      <c r="B26" t="inlineStr">
        <is>
          <t>Graisse os</t>
        </is>
      </c>
      <c r="C26" t="n">
        <v>1</v>
      </c>
      <c r="D26" t="n">
        <v>0</v>
      </c>
      <c r="E26" t="n">
        <v>1</v>
      </c>
      <c r="F26" t="n">
        <v>1</v>
      </c>
      <c r="G26" t="n">
        <v>1</v>
      </c>
      <c r="H26" t="n">
        <v>0</v>
      </c>
      <c r="I26" t="n">
        <v>1</v>
      </c>
      <c r="J26" t="n">
        <v>0</v>
      </c>
      <c r="K26" t="n">
        <v>0</v>
      </c>
      <c r="L26" t="n">
        <v>1</v>
      </c>
    </row>
    <row r="27">
      <c r="B27" t="inlineStr">
        <is>
          <t>Graisse multi-espèce</t>
        </is>
      </c>
      <c r="C27" t="n">
        <v>1</v>
      </c>
      <c r="D27" t="n">
        <v>0</v>
      </c>
      <c r="E27" t="n">
        <v>1</v>
      </c>
      <c r="F27" t="n">
        <v>1</v>
      </c>
      <c r="G27" t="n">
        <v>1</v>
      </c>
      <c r="H27" t="n">
        <v>0</v>
      </c>
      <c r="I27" t="n">
        <v>1</v>
      </c>
      <c r="J27" t="n">
        <v>0</v>
      </c>
      <c r="K27" t="n">
        <v>0</v>
      </c>
      <c r="L27" t="n">
        <v>1</v>
      </c>
    </row>
    <row r="28">
      <c r="B28" t="inlineStr">
        <is>
          <t>Graisse volailles</t>
        </is>
      </c>
      <c r="C28" t="n">
        <v>1</v>
      </c>
      <c r="D28" t="n">
        <v>0</v>
      </c>
      <c r="E28" t="n">
        <v>1</v>
      </c>
      <c r="F28" t="n">
        <v>1</v>
      </c>
      <c r="G28" t="n">
        <v>1</v>
      </c>
      <c r="H28" t="n">
        <v>0</v>
      </c>
      <c r="I28" t="n">
        <v>1</v>
      </c>
      <c r="J28" t="n">
        <v>0</v>
      </c>
      <c r="K28" t="n">
        <v>1</v>
      </c>
      <c r="L28" t="n">
        <v>1</v>
      </c>
    </row>
    <row r="29">
      <c r="B29" t="inlineStr">
        <is>
          <t>Graisse porcs</t>
        </is>
      </c>
      <c r="C29" t="n">
        <v>1</v>
      </c>
      <c r="D29" t="n">
        <v>0</v>
      </c>
      <c r="E29" t="n">
        <v>1</v>
      </c>
      <c r="F29" t="n">
        <v>1</v>
      </c>
      <c r="G29" t="n">
        <v>1</v>
      </c>
      <c r="H29" t="n">
        <v>0</v>
      </c>
      <c r="I29" t="n">
        <v>1</v>
      </c>
      <c r="J29" t="n">
        <v>1</v>
      </c>
      <c r="K29" t="n">
        <v>1</v>
      </c>
      <c r="L29" t="n">
        <v>1</v>
      </c>
    </row>
    <row r="30">
      <c r="B30" t="inlineStr">
        <is>
          <t>Fonte</t>
        </is>
      </c>
      <c r="C30" t="n">
        <v>1</v>
      </c>
      <c r="D30" t="n">
        <v>0</v>
      </c>
      <c r="E30" t="n">
        <v>1</v>
      </c>
      <c r="F30" t="n">
        <v>1</v>
      </c>
      <c r="G30" t="n">
        <v>1</v>
      </c>
      <c r="H30" t="n">
        <v>0</v>
      </c>
      <c r="I30" t="n">
        <v>1</v>
      </c>
      <c r="J30" t="n">
        <v>1</v>
      </c>
      <c r="K30" t="n">
        <v>0</v>
      </c>
      <c r="L30" t="n">
        <v>1</v>
      </c>
    </row>
    <row r="31">
      <c r="B31" t="inlineStr">
        <is>
          <t>Huile poisson</t>
        </is>
      </c>
      <c r="C31" t="n">
        <v>1</v>
      </c>
      <c r="D31" t="n">
        <v>0</v>
      </c>
      <c r="E31" t="n">
        <v>1</v>
      </c>
      <c r="F31" t="n">
        <v>1</v>
      </c>
      <c r="G31" t="n">
        <v>0</v>
      </c>
      <c r="H31" t="n">
        <v>0</v>
      </c>
      <c r="I31" t="n">
        <v>0</v>
      </c>
      <c r="J31" t="n">
        <v>0</v>
      </c>
      <c r="K31" t="n">
        <v>1</v>
      </c>
      <c r="L31" t="n">
        <v>1</v>
      </c>
    </row>
  </sheetData>
  <conditionalFormatting sqref="C3:L15">
    <cfRule type="cellIs" priority="1" operator="equal" dxfId="6">
      <formula>0</formula>
    </cfRule>
  </conditionalFormatting>
  <conditionalFormatting sqref="C19:L31">
    <cfRule type="cellIs" priority="1" operator="equal" dxfId="6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D7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</t>
        </is>
      </c>
      <c r="D1" s="23" t="inlineStr">
        <is>
          <t>Incertitude</t>
        </is>
      </c>
    </row>
    <row r="2">
      <c r="A2" t="inlineStr">
        <is>
          <t>Abattoirs</t>
        </is>
      </c>
      <c r="B2" t="inlineStr">
        <is>
          <t>PAT</t>
        </is>
      </c>
      <c r="C2" t="n">
        <v>539692</v>
      </c>
      <c r="D2" t="n">
        <v>0.05</v>
      </c>
    </row>
    <row r="3">
      <c r="A3" t="inlineStr">
        <is>
          <t>Abattoirs</t>
        </is>
      </c>
      <c r="B3" t="inlineStr">
        <is>
          <t>Phosphate dicalcique</t>
        </is>
      </c>
      <c r="C3" t="n">
        <v>28782</v>
      </c>
      <c r="D3" t="n">
        <v>0.05</v>
      </c>
    </row>
    <row r="4">
      <c r="A4" t="inlineStr">
        <is>
          <t>Abattoirs</t>
        </is>
      </c>
      <c r="B4" t="inlineStr">
        <is>
          <t>Farines poisson</t>
        </is>
      </c>
      <c r="C4" t="n">
        <v>10078</v>
      </c>
      <c r="D4" t="n">
        <v>0.05</v>
      </c>
    </row>
    <row r="5">
      <c r="A5" t="inlineStr">
        <is>
          <t>Abattoirs</t>
        </is>
      </c>
      <c r="B5" t="inlineStr">
        <is>
          <t>Farines plumes hysrolysées</t>
        </is>
      </c>
      <c r="C5" t="n">
        <v>40641</v>
      </c>
      <c r="D5" t="n">
        <v>0.05</v>
      </c>
    </row>
    <row r="6">
      <c r="A6" t="inlineStr">
        <is>
          <t>Abattoirs</t>
        </is>
      </c>
      <c r="B6" t="inlineStr">
        <is>
          <t>Autres PAT</t>
        </is>
      </c>
      <c r="C6" t="n">
        <v>460191</v>
      </c>
      <c r="D6" t="n">
        <v>0.05</v>
      </c>
    </row>
    <row r="7">
      <c r="A7" t="inlineStr">
        <is>
          <t>Abattoirs</t>
        </is>
      </c>
      <c r="B7" t="inlineStr">
        <is>
          <t>CGA</t>
        </is>
      </c>
      <c r="C7" t="n">
        <v>426092</v>
      </c>
      <c r="D7" t="n">
        <v>0.05</v>
      </c>
    </row>
    <row r="8">
      <c r="A8" t="inlineStr">
        <is>
          <t>Abattoirs</t>
        </is>
      </c>
      <c r="B8" t="inlineStr">
        <is>
          <t>Graisse os</t>
        </is>
      </c>
      <c r="C8" t="n">
        <v>10437</v>
      </c>
      <c r="D8" t="n">
        <v>0.05</v>
      </c>
    </row>
    <row r="9">
      <c r="A9" t="inlineStr">
        <is>
          <t>Abattoirs</t>
        </is>
      </c>
      <c r="B9" t="inlineStr">
        <is>
          <t>Graisse multi-espèce</t>
        </is>
      </c>
      <c r="C9" t="n">
        <v>126481</v>
      </c>
      <c r="D9" t="n">
        <v>0.05</v>
      </c>
    </row>
    <row r="10">
      <c r="A10" t="inlineStr">
        <is>
          <t>Abattoirs</t>
        </is>
      </c>
      <c r="B10" t="inlineStr">
        <is>
          <t>Graisse volailles</t>
        </is>
      </c>
      <c r="C10" t="n">
        <v>80602</v>
      </c>
      <c r="D10" t="n">
        <v>0.05</v>
      </c>
    </row>
    <row r="11">
      <c r="A11" t="inlineStr">
        <is>
          <t>Abattoirs</t>
        </is>
      </c>
      <c r="B11" t="inlineStr">
        <is>
          <t>Graisse porcs</t>
        </is>
      </c>
      <c r="C11" t="n">
        <v>76265</v>
      </c>
      <c r="D11" t="n">
        <v>0.05</v>
      </c>
    </row>
    <row r="12">
      <c r="A12" t="inlineStr">
        <is>
          <t>Abattoirs</t>
        </is>
      </c>
      <c r="B12" t="inlineStr">
        <is>
          <t>Fonte</t>
        </is>
      </c>
      <c r="C12" t="n">
        <v>127961</v>
      </c>
      <c r="D12" t="n">
        <v>0.05</v>
      </c>
    </row>
    <row r="13">
      <c r="A13" t="inlineStr">
        <is>
          <t>Abattoirs</t>
        </is>
      </c>
      <c r="B13" t="inlineStr">
        <is>
          <t>Huile poisson</t>
        </is>
      </c>
      <c r="C13" t="n">
        <v>4616</v>
      </c>
      <c r="D13" t="n">
        <v>0.05</v>
      </c>
    </row>
    <row r="14">
      <c r="A14" t="inlineStr">
        <is>
          <t>MP Cat3</t>
        </is>
      </c>
      <c r="B14" t="inlineStr">
        <is>
          <t>Abattoirs</t>
        </is>
      </c>
      <c r="C14" t="n">
        <v>2470429</v>
      </c>
      <c r="D14" t="n">
        <v>0.05</v>
      </c>
    </row>
    <row r="15">
      <c r="A15" t="inlineStr">
        <is>
          <t>PAT</t>
        </is>
      </c>
      <c r="B15" t="inlineStr">
        <is>
          <t>Matériaux</t>
        </is>
      </c>
      <c r="C15" t="n">
        <v>2667</v>
      </c>
      <c r="D15" t="n">
        <v>0.05</v>
      </c>
    </row>
    <row r="16">
      <c r="A16" t="inlineStr">
        <is>
          <t>PAT</t>
        </is>
      </c>
      <c r="B16" t="inlineStr">
        <is>
          <t>Energie</t>
        </is>
      </c>
      <c r="C16" t="n">
        <v>2184</v>
      </c>
      <c r="D16" t="n">
        <v>0.05</v>
      </c>
    </row>
    <row r="17">
      <c r="A17" t="inlineStr">
        <is>
          <t>PAT</t>
        </is>
      </c>
      <c r="B17" t="inlineStr">
        <is>
          <t>Fertilisation</t>
        </is>
      </c>
      <c r="C17" t="n">
        <v>37049</v>
      </c>
      <c r="D17" t="n">
        <v>0.05</v>
      </c>
    </row>
    <row r="18">
      <c r="A18" t="inlineStr">
        <is>
          <t>PAT</t>
        </is>
      </c>
      <c r="B18" t="inlineStr">
        <is>
          <t>Petfood</t>
        </is>
      </c>
      <c r="C18" t="n">
        <v>423609</v>
      </c>
      <c r="D18" t="n">
        <v>0.05</v>
      </c>
    </row>
    <row r="19">
      <c r="A19" t="inlineStr">
        <is>
          <t>PAT</t>
        </is>
      </c>
      <c r="B19" t="inlineStr">
        <is>
          <t>International</t>
        </is>
      </c>
      <c r="C19" t="n">
        <v>366991</v>
      </c>
      <c r="D19" t="n">
        <v>0.05</v>
      </c>
    </row>
    <row r="20">
      <c r="A20" t="inlineStr">
        <is>
          <t>PAT</t>
        </is>
      </c>
      <c r="B20" t="inlineStr">
        <is>
          <t>Aquaculture</t>
        </is>
      </c>
      <c r="C20" t="n">
        <v>14354</v>
      </c>
      <c r="D20" t="n">
        <v>0.05</v>
      </c>
    </row>
    <row r="21">
      <c r="A21" t="inlineStr">
        <is>
          <t>PAT</t>
        </is>
      </c>
      <c r="B21" t="inlineStr">
        <is>
          <t>IAA</t>
        </is>
      </c>
      <c r="C21" t="n">
        <v>33985</v>
      </c>
      <c r="D21" t="n">
        <v>0.05</v>
      </c>
    </row>
    <row r="22">
      <c r="A22" t="inlineStr">
        <is>
          <t>Phosphate dicalcique</t>
        </is>
      </c>
      <c r="B22" t="inlineStr">
        <is>
          <t>FAB</t>
        </is>
      </c>
      <c r="C22" t="n">
        <v>23356</v>
      </c>
      <c r="D22" t="n">
        <v>0.05</v>
      </c>
    </row>
    <row r="23">
      <c r="A23" t="inlineStr">
        <is>
          <t>Phosphate dicalcique</t>
        </is>
      </c>
      <c r="B23" t="inlineStr">
        <is>
          <t>Matériaux</t>
        </is>
      </c>
      <c r="C23" t="n">
        <v>2667</v>
      </c>
      <c r="D23" t="n">
        <v>0.05</v>
      </c>
    </row>
    <row r="24">
      <c r="A24" t="inlineStr">
        <is>
          <t>Phosphate dicalcique</t>
        </is>
      </c>
      <c r="B24" t="inlineStr">
        <is>
          <t>Fertilisation</t>
        </is>
      </c>
      <c r="C24" t="n">
        <v>1358</v>
      </c>
      <c r="D24" t="n">
        <v>0.05</v>
      </c>
    </row>
    <row r="25">
      <c r="A25" t="inlineStr">
        <is>
          <t>Phosphate dicalcique</t>
        </is>
      </c>
      <c r="B25" t="inlineStr">
        <is>
          <t>Petfood</t>
        </is>
      </c>
      <c r="C25" t="n">
        <v>101</v>
      </c>
      <c r="D25" t="n">
        <v>0.05</v>
      </c>
    </row>
    <row r="26">
      <c r="A26" t="inlineStr">
        <is>
          <t>Phosphate dicalcique</t>
        </is>
      </c>
      <c r="B26" t="inlineStr">
        <is>
          <t>Aquaculture</t>
        </is>
      </c>
      <c r="C26" t="n">
        <v>1300</v>
      </c>
      <c r="D26" t="n">
        <v>0.05</v>
      </c>
    </row>
    <row r="27">
      <c r="A27" t="inlineStr">
        <is>
          <t>Farines poisson</t>
        </is>
      </c>
      <c r="B27" t="inlineStr">
        <is>
          <t>FAB</t>
        </is>
      </c>
      <c r="C27" t="n">
        <v>2488</v>
      </c>
      <c r="D27" t="n">
        <v>0.05</v>
      </c>
    </row>
    <row r="28">
      <c r="A28" t="inlineStr">
        <is>
          <t>Farines poisson</t>
        </is>
      </c>
      <c r="B28" t="inlineStr">
        <is>
          <t>Petfood</t>
        </is>
      </c>
      <c r="C28" t="n">
        <v>1560</v>
      </c>
      <c r="D28" t="n">
        <v>0.05</v>
      </c>
    </row>
    <row r="29">
      <c r="A29" t="inlineStr">
        <is>
          <t>Farines poisson</t>
        </is>
      </c>
      <c r="B29" t="inlineStr">
        <is>
          <t>Aquaculture</t>
        </is>
      </c>
      <c r="C29" t="n">
        <v>6030</v>
      </c>
      <c r="D29" t="n">
        <v>0.05</v>
      </c>
    </row>
    <row r="30">
      <c r="A30" t="inlineStr">
        <is>
          <t>Farines plumes hysrolysées</t>
        </is>
      </c>
      <c r="B30" t="inlineStr">
        <is>
          <t>Energie</t>
        </is>
      </c>
      <c r="C30" t="n">
        <v>55</v>
      </c>
      <c r="D30" t="n">
        <v>0.05</v>
      </c>
    </row>
    <row r="31">
      <c r="A31" t="inlineStr">
        <is>
          <t>Farines plumes hysrolysées</t>
        </is>
      </c>
      <c r="B31" t="inlineStr">
        <is>
          <t>Fertilisation</t>
        </is>
      </c>
      <c r="C31" t="n">
        <v>3714</v>
      </c>
      <c r="D31" t="n">
        <v>0.05</v>
      </c>
    </row>
    <row r="32">
      <c r="A32" t="inlineStr">
        <is>
          <t>Farines plumes hysrolysées</t>
        </is>
      </c>
      <c r="B32" t="inlineStr">
        <is>
          <t>Aquaculture</t>
        </is>
      </c>
      <c r="C32" t="n">
        <v>3314</v>
      </c>
      <c r="D32" t="n">
        <v>0.05</v>
      </c>
    </row>
    <row r="33">
      <c r="A33" t="inlineStr">
        <is>
          <t>Farines plumes hysrolysées</t>
        </is>
      </c>
      <c r="B33" t="inlineStr">
        <is>
          <t>Petfood</t>
        </is>
      </c>
      <c r="C33" t="n">
        <v>33558</v>
      </c>
      <c r="D33" t="n">
        <v>0.05</v>
      </c>
    </row>
    <row r="34">
      <c r="A34" t="inlineStr">
        <is>
          <t>Autres PAT</t>
        </is>
      </c>
      <c r="B34" t="inlineStr">
        <is>
          <t>IAA</t>
        </is>
      </c>
      <c r="C34" t="n">
        <v>33985</v>
      </c>
      <c r="D34" t="n">
        <v>0.05</v>
      </c>
    </row>
    <row r="35">
      <c r="A35" t="inlineStr">
        <is>
          <t>Autres PAT</t>
        </is>
      </c>
      <c r="B35" t="inlineStr">
        <is>
          <t>Energie</t>
        </is>
      </c>
      <c r="C35" t="n">
        <v>2129</v>
      </c>
      <c r="D35" t="n">
        <v>0.05</v>
      </c>
    </row>
    <row r="36">
      <c r="A36" t="inlineStr">
        <is>
          <t>Autres PAT</t>
        </is>
      </c>
      <c r="B36" t="inlineStr">
        <is>
          <t>Fertilisation</t>
        </is>
      </c>
      <c r="C36" t="n">
        <v>31977</v>
      </c>
      <c r="D36" t="n">
        <v>0.05</v>
      </c>
    </row>
    <row r="37">
      <c r="A37" t="inlineStr">
        <is>
          <t>Autres PAT</t>
        </is>
      </c>
      <c r="B37" t="inlineStr">
        <is>
          <t>Petfood</t>
        </is>
      </c>
      <c r="C37" t="n">
        <v>388390</v>
      </c>
      <c r="D37" t="n">
        <v>0.05</v>
      </c>
    </row>
    <row r="38">
      <c r="A38" t="inlineStr">
        <is>
          <t>CGA</t>
        </is>
      </c>
      <c r="B38" t="inlineStr">
        <is>
          <t>FAB</t>
        </is>
      </c>
      <c r="C38" t="n">
        <v>63395</v>
      </c>
      <c r="D38" t="n">
        <v>0.05</v>
      </c>
    </row>
    <row r="39">
      <c r="A39" t="inlineStr">
        <is>
          <t>CGA</t>
        </is>
      </c>
      <c r="B39" t="inlineStr">
        <is>
          <t>Matériaux</t>
        </is>
      </c>
      <c r="C39" t="n">
        <v>196016</v>
      </c>
      <c r="D39" t="n">
        <v>0.05</v>
      </c>
    </row>
    <row r="40">
      <c r="A40" t="inlineStr">
        <is>
          <t>CGA</t>
        </is>
      </c>
      <c r="B40" t="inlineStr">
        <is>
          <t>Energie</t>
        </is>
      </c>
      <c r="C40" t="n">
        <v>47649</v>
      </c>
      <c r="D40" t="n">
        <v>0.05</v>
      </c>
    </row>
    <row r="41">
      <c r="A41" t="inlineStr">
        <is>
          <t>CGA</t>
        </is>
      </c>
      <c r="B41" t="inlineStr">
        <is>
          <t>Petfood</t>
        </is>
      </c>
      <c r="C41" t="n">
        <v>49749</v>
      </c>
      <c r="D41" t="n">
        <v>0.05</v>
      </c>
    </row>
    <row r="42">
      <c r="A42" t="inlineStr">
        <is>
          <t>CGA</t>
        </is>
      </c>
      <c r="B42" t="inlineStr">
        <is>
          <t>Aquaculture</t>
        </is>
      </c>
      <c r="C42" t="n">
        <v>22143</v>
      </c>
      <c r="D42" t="n">
        <v>0.05</v>
      </c>
    </row>
    <row r="43">
      <c r="A43" t="inlineStr">
        <is>
          <t>CGA</t>
        </is>
      </c>
      <c r="B43" t="inlineStr">
        <is>
          <t>IAA</t>
        </is>
      </c>
      <c r="C43" t="n">
        <v>47140</v>
      </c>
      <c r="D43" t="n">
        <v>0.05</v>
      </c>
    </row>
    <row r="44">
      <c r="A44" t="inlineStr">
        <is>
          <t>CGA</t>
        </is>
      </c>
      <c r="B44" t="inlineStr">
        <is>
          <t>International</t>
        </is>
      </c>
      <c r="C44" t="n">
        <v>315308</v>
      </c>
      <c r="D44" t="n">
        <v>0.05</v>
      </c>
    </row>
    <row r="45">
      <c r="A45" t="inlineStr">
        <is>
          <t>Graisse os</t>
        </is>
      </c>
      <c r="B45" t="inlineStr">
        <is>
          <t>Matériaux</t>
        </is>
      </c>
      <c r="C45" t="n">
        <v>1873</v>
      </c>
      <c r="D45" t="n">
        <v>0.05</v>
      </c>
    </row>
    <row r="46">
      <c r="A46" t="inlineStr">
        <is>
          <t>Graisse os</t>
        </is>
      </c>
      <c r="B46" t="inlineStr">
        <is>
          <t>Energie</t>
        </is>
      </c>
      <c r="C46" t="n">
        <v>4088</v>
      </c>
      <c r="D46" t="n">
        <v>0.05</v>
      </c>
    </row>
    <row r="47">
      <c r="A47" t="inlineStr">
        <is>
          <t>Graisse os</t>
        </is>
      </c>
      <c r="B47" t="inlineStr">
        <is>
          <t>Petfood</t>
        </is>
      </c>
      <c r="C47" t="n">
        <v>2575</v>
      </c>
      <c r="D47" t="n">
        <v>0.05</v>
      </c>
    </row>
    <row r="48">
      <c r="A48" t="inlineStr">
        <is>
          <t>Graisse os</t>
        </is>
      </c>
      <c r="B48" t="inlineStr">
        <is>
          <t>FAB</t>
        </is>
      </c>
      <c r="C48" t="n">
        <v>1901</v>
      </c>
      <c r="D48" t="n">
        <v>0.05</v>
      </c>
    </row>
    <row r="49">
      <c r="A49" t="inlineStr">
        <is>
          <t>Graisse multi-espèce</t>
        </is>
      </c>
      <c r="B49" t="inlineStr">
        <is>
          <t>Matériaux</t>
        </is>
      </c>
      <c r="C49" t="n">
        <v>112585</v>
      </c>
      <c r="D49" t="n">
        <v>0.05</v>
      </c>
    </row>
    <row r="50">
      <c r="A50" t="inlineStr">
        <is>
          <t>Graisse multi-espèce</t>
        </is>
      </c>
      <c r="B50" t="inlineStr">
        <is>
          <t>Energie</t>
        </is>
      </c>
      <c r="C50" t="n">
        <v>13683</v>
      </c>
      <c r="D50" t="n">
        <v>0.05</v>
      </c>
    </row>
    <row r="51">
      <c r="A51" t="inlineStr">
        <is>
          <t>Graisse multi-espèce</t>
        </is>
      </c>
      <c r="B51" t="inlineStr">
        <is>
          <t>Petfood</t>
        </is>
      </c>
      <c r="C51" t="n">
        <v>140</v>
      </c>
      <c r="D51" t="n">
        <v>0.05</v>
      </c>
    </row>
    <row r="52">
      <c r="A52" t="inlineStr">
        <is>
          <t>Graisse multi-espèce</t>
        </is>
      </c>
      <c r="B52" t="inlineStr">
        <is>
          <t>FAB</t>
        </is>
      </c>
      <c r="C52" t="n">
        <v>73</v>
      </c>
      <c r="D52" t="n">
        <v>0.05</v>
      </c>
    </row>
    <row r="53">
      <c r="A53" t="inlineStr">
        <is>
          <t>Graisse volailles</t>
        </is>
      </c>
      <c r="B53" t="inlineStr">
        <is>
          <t>Aquaculture</t>
        </is>
      </c>
      <c r="C53" t="n">
        <v>7742</v>
      </c>
      <c r="D53" t="n">
        <v>0.05</v>
      </c>
    </row>
    <row r="54">
      <c r="A54" t="inlineStr">
        <is>
          <t>Graisse volailles</t>
        </is>
      </c>
      <c r="B54" t="inlineStr">
        <is>
          <t>Matériaux</t>
        </is>
      </c>
      <c r="C54" t="n">
        <v>445</v>
      </c>
      <c r="D54" t="n">
        <v>0.05</v>
      </c>
    </row>
    <row r="55">
      <c r="A55" t="inlineStr">
        <is>
          <t>Graisse volailles</t>
        </is>
      </c>
      <c r="B55" t="inlineStr">
        <is>
          <t>Energie</t>
        </is>
      </c>
      <c r="C55" t="n">
        <v>3921</v>
      </c>
      <c r="D55" t="n">
        <v>0.05</v>
      </c>
    </row>
    <row r="56">
      <c r="A56" t="inlineStr">
        <is>
          <t>Graisse volailles</t>
        </is>
      </c>
      <c r="B56" t="inlineStr">
        <is>
          <t>Petfood</t>
        </is>
      </c>
      <c r="C56" t="n">
        <v>35884</v>
      </c>
      <c r="D56" t="n">
        <v>0.05</v>
      </c>
    </row>
    <row r="57">
      <c r="A57" t="inlineStr">
        <is>
          <t>Graisse volailles</t>
        </is>
      </c>
      <c r="B57" t="inlineStr">
        <is>
          <t>FAB</t>
        </is>
      </c>
      <c r="C57" t="n">
        <v>32610</v>
      </c>
      <c r="D57" t="n">
        <v>0.05</v>
      </c>
    </row>
    <row r="58">
      <c r="A58" t="inlineStr">
        <is>
          <t>Graisse porcs</t>
        </is>
      </c>
      <c r="B58" t="inlineStr">
        <is>
          <t>Matériaux</t>
        </is>
      </c>
      <c r="C58" t="n">
        <v>13056</v>
      </c>
      <c r="D58" t="n">
        <v>0.05</v>
      </c>
    </row>
    <row r="59">
      <c r="A59" t="inlineStr">
        <is>
          <t>Graisse porcs</t>
        </is>
      </c>
      <c r="B59" t="inlineStr">
        <is>
          <t>Energie</t>
        </is>
      </c>
      <c r="C59" t="n">
        <v>18018</v>
      </c>
      <c r="D59" t="n">
        <v>0.05</v>
      </c>
    </row>
    <row r="60">
      <c r="A60" t="inlineStr">
        <is>
          <t>Graisse porcs</t>
        </is>
      </c>
      <c r="B60" t="inlineStr">
        <is>
          <t>Petfood</t>
        </is>
      </c>
      <c r="C60" t="n">
        <v>8914</v>
      </c>
      <c r="D60" t="n">
        <v>0.05</v>
      </c>
    </row>
    <row r="61">
      <c r="A61" t="inlineStr">
        <is>
          <t>Graisse porcs</t>
        </is>
      </c>
      <c r="B61" t="inlineStr">
        <is>
          <t>FAB</t>
        </is>
      </c>
      <c r="C61" t="n">
        <v>14577</v>
      </c>
      <c r="D61" t="n">
        <v>0.05</v>
      </c>
    </row>
    <row r="62">
      <c r="A62" t="inlineStr">
        <is>
          <t>Graisse porcs</t>
        </is>
      </c>
      <c r="B62" t="inlineStr">
        <is>
          <t>Aquaculture</t>
        </is>
      </c>
      <c r="C62" t="n">
        <v>9785</v>
      </c>
      <c r="D62" t="n">
        <v>0.05</v>
      </c>
    </row>
    <row r="63">
      <c r="A63" t="inlineStr">
        <is>
          <t>Graisse porcs</t>
        </is>
      </c>
      <c r="B63" t="inlineStr">
        <is>
          <t>IAA</t>
        </is>
      </c>
      <c r="C63" t="n">
        <v>11965</v>
      </c>
      <c r="D63" t="n">
        <v>0.05</v>
      </c>
    </row>
    <row r="64">
      <c r="A64" t="inlineStr">
        <is>
          <t>Fonte</t>
        </is>
      </c>
      <c r="B64" t="inlineStr">
        <is>
          <t>IAA</t>
        </is>
      </c>
      <c r="C64" t="n">
        <v>35175</v>
      </c>
      <c r="D64" t="n">
        <v>0.05</v>
      </c>
    </row>
    <row r="65">
      <c r="A65" t="inlineStr">
        <is>
          <t>Fonte</t>
        </is>
      </c>
      <c r="B65" t="inlineStr">
        <is>
          <t>Matériaux</t>
        </is>
      </c>
      <c r="C65" t="n">
        <v>68057</v>
      </c>
      <c r="D65" t="n">
        <v>0.05</v>
      </c>
    </row>
    <row r="66">
      <c r="A66" t="inlineStr">
        <is>
          <t>Fonte</t>
        </is>
      </c>
      <c r="B66" t="inlineStr">
        <is>
          <t>Energie</t>
        </is>
      </c>
      <c r="C66" t="n">
        <v>7989</v>
      </c>
      <c r="D66" t="n">
        <v>0.05</v>
      </c>
    </row>
    <row r="67">
      <c r="A67" t="inlineStr">
        <is>
          <t>Fonte</t>
        </is>
      </c>
      <c r="B67" t="inlineStr">
        <is>
          <t>Petfood</t>
        </is>
      </c>
      <c r="C67" t="n">
        <v>2236</v>
      </c>
      <c r="D67" t="n">
        <v>0.05</v>
      </c>
    </row>
    <row r="68">
      <c r="A68" t="inlineStr">
        <is>
          <t>Fonte</t>
        </is>
      </c>
      <c r="B68" t="inlineStr">
        <is>
          <t>FAB</t>
        </is>
      </c>
      <c r="C68" t="n">
        <v>14234</v>
      </c>
      <c r="D68" t="n">
        <v>0.05</v>
      </c>
    </row>
    <row r="69">
      <c r="A69" t="inlineStr">
        <is>
          <t>Huile poisson</t>
        </is>
      </c>
      <c r="B69" t="inlineStr">
        <is>
          <t>FAB</t>
        </is>
      </c>
      <c r="C69" t="n">
        <v>10472.4</v>
      </c>
      <c r="D69" t="n">
        <v>0.05</v>
      </c>
    </row>
    <row r="70">
      <c r="A70" t="inlineStr">
        <is>
          <t>Huile poisson</t>
        </is>
      </c>
      <c r="B70" t="inlineStr">
        <is>
          <t>Aquaculture</t>
        </is>
      </c>
      <c r="C70" t="n">
        <v>4616</v>
      </c>
      <c r="D70" t="n">
        <v>0.05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I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Minimum en quantité de référence</t>
        </is>
      </c>
      <c r="D1" s="23" t="inlineStr">
        <is>
          <t>Maximum en quantité de référence</t>
        </is>
      </c>
      <c r="E1" s="23" t="inlineStr">
        <is>
          <t>Minimum en quantité naturelle</t>
        </is>
      </c>
      <c r="F1" s="23" t="inlineStr">
        <is>
          <t>Maximum en quantité naturelle</t>
        </is>
      </c>
      <c r="G1" s="23" t="inlineStr">
        <is>
          <t>Unité naturelle</t>
        </is>
      </c>
      <c r="H1" s="23" t="inlineStr">
        <is>
          <t>Facteur de conversion</t>
        </is>
      </c>
      <c r="I1" s="23" t="inlineStr">
        <is>
          <t>Source</t>
        </is>
      </c>
    </row>
    <row r="2">
      <c r="A2" t="inlineStr">
        <is>
          <t>PAT</t>
        </is>
      </c>
      <c r="B2" t="inlineStr">
        <is>
          <t>FAB</t>
        </is>
      </c>
      <c r="C2" t="n">
        <v>25844</v>
      </c>
      <c r="D2" t="n">
        <v>31480.3</v>
      </c>
      <c r="E2" t="inlineStr"/>
      <c r="F2" t="inlineStr"/>
      <c r="G2" t="inlineStr"/>
      <c r="H2" t="inlineStr"/>
      <c r="I2" t="inlineStr"/>
    </row>
    <row r="3">
      <c r="A3" t="inlineStr">
        <is>
          <t>Graisse volailles</t>
        </is>
      </c>
      <c r="B3" t="inlineStr">
        <is>
          <t>FAB</t>
        </is>
      </c>
      <c r="C3" t="n">
        <v>2421.4</v>
      </c>
      <c r="D3" t="n">
        <v>32610</v>
      </c>
      <c r="E3" t="inlineStr"/>
      <c r="F3" t="inlineStr"/>
      <c r="G3" t="inlineStr"/>
      <c r="H3" t="inlineStr"/>
      <c r="I3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D9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Type de donnée</t>
        </is>
      </c>
    </row>
    <row r="2">
      <c r="A2" t="inlineStr">
        <is>
          <t>Abattoirs</t>
        </is>
      </c>
      <c r="B2" t="inlineStr">
        <is>
          <t>PAT</t>
        </is>
      </c>
      <c r="C2" t="n">
        <v>650000</v>
      </c>
      <c r="D2" t="inlineStr">
        <is>
          <t>Donnée collectée</t>
        </is>
      </c>
    </row>
    <row r="3">
      <c r="A3" t="inlineStr">
        <is>
          <t>Abattoirs</t>
        </is>
      </c>
      <c r="B3" t="inlineStr">
        <is>
          <t>Phosphate dicalcique</t>
        </is>
      </c>
      <c r="C3" t="n">
        <v>34700</v>
      </c>
      <c r="D3" t="inlineStr">
        <is>
          <t>Donnée collectée</t>
        </is>
      </c>
    </row>
    <row r="4">
      <c r="A4" t="inlineStr">
        <is>
          <t>Abattoirs</t>
        </is>
      </c>
      <c r="B4" t="inlineStr">
        <is>
          <t>Farines poisson</t>
        </is>
      </c>
      <c r="C4" t="n">
        <v>12100</v>
      </c>
      <c r="D4" t="inlineStr">
        <is>
          <t>Donnée collectée</t>
        </is>
      </c>
    </row>
    <row r="5">
      <c r="A5" t="inlineStr">
        <is>
          <t>Abattoirs</t>
        </is>
      </c>
      <c r="B5" t="inlineStr">
        <is>
          <t>Farines plumes hysrolysées</t>
        </is>
      </c>
      <c r="C5" t="n">
        <v>48900</v>
      </c>
      <c r="D5" t="inlineStr">
        <is>
          <t>Donnée collectée</t>
        </is>
      </c>
    </row>
    <row r="6">
      <c r="A6" t="inlineStr">
        <is>
          <t>Abattoirs</t>
        </is>
      </c>
      <c r="B6" t="inlineStr">
        <is>
          <t>Autres PAT</t>
        </is>
      </c>
      <c r="C6" t="n">
        <v>554000</v>
      </c>
      <c r="D6" t="inlineStr">
        <is>
          <t>Donnée collectée</t>
        </is>
      </c>
    </row>
    <row r="7">
      <c r="A7" t="inlineStr">
        <is>
          <t>Abattoirs</t>
        </is>
      </c>
      <c r="B7" t="inlineStr">
        <is>
          <t>CGA</t>
        </is>
      </c>
      <c r="C7" t="n">
        <v>518000</v>
      </c>
      <c r="D7" t="inlineStr">
        <is>
          <t>Donnée collectée</t>
        </is>
      </c>
    </row>
    <row r="8">
      <c r="A8" t="inlineStr">
        <is>
          <t>Abattoirs</t>
        </is>
      </c>
      <c r="B8" t="inlineStr">
        <is>
          <t>Graisse os</t>
        </is>
      </c>
      <c r="C8" t="n">
        <v>12600</v>
      </c>
      <c r="D8" t="inlineStr">
        <is>
          <t>Donnée collectée</t>
        </is>
      </c>
    </row>
    <row r="9">
      <c r="A9" t="inlineStr">
        <is>
          <t>Abattoirs</t>
        </is>
      </c>
      <c r="B9" t="inlineStr">
        <is>
          <t>Graisse multi-espèce</t>
        </is>
      </c>
      <c r="C9" t="n">
        <v>153000</v>
      </c>
      <c r="D9" t="inlineStr">
        <is>
          <t>Donnée collectée</t>
        </is>
      </c>
    </row>
    <row r="10">
      <c r="A10" t="inlineStr">
        <is>
          <t>Abattoirs</t>
        </is>
      </c>
      <c r="B10" t="inlineStr">
        <is>
          <t>Graisse volailles</t>
        </is>
      </c>
      <c r="C10" t="n">
        <v>97600</v>
      </c>
      <c r="D10" t="inlineStr">
        <is>
          <t>Donnée collectée</t>
        </is>
      </c>
    </row>
    <row r="11">
      <c r="A11" t="inlineStr">
        <is>
          <t>Abattoirs</t>
        </is>
      </c>
      <c r="B11" t="inlineStr">
        <is>
          <t>Graisse porcs</t>
        </is>
      </c>
      <c r="C11" t="n">
        <v>92400</v>
      </c>
      <c r="D11" t="inlineStr">
        <is>
          <t>Donnée collectée</t>
        </is>
      </c>
    </row>
    <row r="12">
      <c r="A12" t="inlineStr">
        <is>
          <t>Abattoirs</t>
        </is>
      </c>
      <c r="B12" t="inlineStr">
        <is>
          <t>Fonte</t>
        </is>
      </c>
      <c r="C12" t="n">
        <v>155000</v>
      </c>
      <c r="D12" t="inlineStr">
        <is>
          <t>Donnée collectée</t>
        </is>
      </c>
    </row>
    <row r="13">
      <c r="A13" t="inlineStr">
        <is>
          <t>Abattoirs</t>
        </is>
      </c>
      <c r="B13" t="inlineStr">
        <is>
          <t>Huile poisson</t>
        </is>
      </c>
      <c r="C13" t="n">
        <v>7010</v>
      </c>
      <c r="D13" t="inlineStr">
        <is>
          <t>Donnée collectée</t>
        </is>
      </c>
    </row>
    <row r="14">
      <c r="A14" t="inlineStr">
        <is>
          <t>MP Cat3</t>
        </is>
      </c>
      <c r="B14" t="inlineStr">
        <is>
          <t>Abattoirs</t>
        </is>
      </c>
      <c r="C14" t="n">
        <v>2470000</v>
      </c>
      <c r="D14" t="inlineStr">
        <is>
          <t>Donnée collectée</t>
        </is>
      </c>
    </row>
    <row r="15">
      <c r="A15" t="inlineStr">
        <is>
          <t>PAT</t>
        </is>
      </c>
      <c r="B15" t="inlineStr">
        <is>
          <t>FAB</t>
        </is>
      </c>
      <c r="C15" t="n">
        <v>25800</v>
      </c>
      <c r="D15" t="inlineStr">
        <is>
          <t>Donnée calculée</t>
        </is>
      </c>
    </row>
    <row r="16">
      <c r="A16" t="inlineStr">
        <is>
          <t>PAT</t>
        </is>
      </c>
      <c r="B16" t="inlineStr">
        <is>
          <t>Autres usages</t>
        </is>
      </c>
      <c r="C16" t="n">
        <v>407000</v>
      </c>
      <c r="D16" t="inlineStr">
        <is>
          <t>Donnée calculée</t>
        </is>
      </c>
    </row>
    <row r="17">
      <c r="A17" t="inlineStr">
        <is>
          <t>PAT</t>
        </is>
      </c>
      <c r="B17" t="inlineStr">
        <is>
          <t>Matériaux</t>
        </is>
      </c>
      <c r="C17" t="n">
        <v>2120</v>
      </c>
      <c r="D17" t="inlineStr">
        <is>
          <t>Donnée collectée</t>
        </is>
      </c>
    </row>
    <row r="18">
      <c r="A18" t="inlineStr">
        <is>
          <t>PAT</t>
        </is>
      </c>
      <c r="B18" t="inlineStr">
        <is>
          <t>Energie</t>
        </is>
      </c>
      <c r="C18" t="n">
        <v>1740</v>
      </c>
      <c r="D18" t="inlineStr">
        <is>
          <t>Donnée collectée</t>
        </is>
      </c>
    </row>
    <row r="19">
      <c r="A19" t="inlineStr">
        <is>
          <t>PAT</t>
        </is>
      </c>
      <c r="B19" t="inlineStr">
        <is>
          <t>Fertilisation</t>
        </is>
      </c>
      <c r="C19" t="n">
        <v>29500</v>
      </c>
      <c r="D19" t="inlineStr">
        <is>
          <t>Donnée collectée</t>
        </is>
      </c>
    </row>
    <row r="20">
      <c r="A20" t="inlineStr">
        <is>
          <t>PAT</t>
        </is>
      </c>
      <c r="B20" t="inlineStr">
        <is>
          <t>Petfood</t>
        </is>
      </c>
      <c r="C20" t="n">
        <v>337000</v>
      </c>
      <c r="D20" t="inlineStr">
        <is>
          <t>Donnée collectée</t>
        </is>
      </c>
    </row>
    <row r="21">
      <c r="A21" t="inlineStr">
        <is>
          <t>PAT</t>
        </is>
      </c>
      <c r="B21" t="inlineStr">
        <is>
          <t>IAA</t>
        </is>
      </c>
      <c r="C21" t="n">
        <v>27000</v>
      </c>
      <c r="D21" t="inlineStr">
        <is>
          <t>Donnée collectée</t>
        </is>
      </c>
    </row>
    <row r="22">
      <c r="A22" t="inlineStr">
        <is>
          <t>PAT</t>
        </is>
      </c>
      <c r="B22" t="inlineStr">
        <is>
          <t>Aquaculture</t>
        </is>
      </c>
      <c r="C22" t="n">
        <v>9730</v>
      </c>
      <c r="D22" t="inlineStr">
        <is>
          <t>Donnée collectée</t>
        </is>
      </c>
    </row>
    <row r="23">
      <c r="A23" t="inlineStr">
        <is>
          <t>PAT</t>
        </is>
      </c>
      <c r="B23" t="inlineStr">
        <is>
          <t>International</t>
        </is>
      </c>
      <c r="C23" t="n">
        <v>217000</v>
      </c>
      <c r="D23" t="inlineStr">
        <is>
          <t>Donnée collectée</t>
        </is>
      </c>
    </row>
    <row r="24">
      <c r="A24" t="inlineStr">
        <is>
          <t>Phosphate dicalcique</t>
        </is>
      </c>
      <c r="B24" t="inlineStr">
        <is>
          <t>FAB</t>
        </is>
      </c>
      <c r="C24" t="n">
        <v>23400</v>
      </c>
      <c r="D24" t="inlineStr">
        <is>
          <t>Donnée collectée</t>
        </is>
      </c>
    </row>
    <row r="25">
      <c r="A25" t="inlineStr">
        <is>
          <t>Phosphate dicalcique</t>
        </is>
      </c>
      <c r="B25" t="inlineStr">
        <is>
          <t>Autres usages</t>
        </is>
      </c>
      <c r="C25" t="n">
        <v>4470</v>
      </c>
      <c r="D25" t="inlineStr">
        <is>
          <t>Donnée calculée</t>
        </is>
      </c>
    </row>
    <row r="26">
      <c r="A26" t="inlineStr">
        <is>
          <t>Phosphate dicalcique</t>
        </is>
      </c>
      <c r="B26" t="inlineStr">
        <is>
          <t>Matériaux</t>
        </is>
      </c>
      <c r="C26" t="n">
        <v>2120</v>
      </c>
      <c r="D26" t="inlineStr">
        <is>
          <t>Donnée collectée</t>
        </is>
      </c>
    </row>
    <row r="27">
      <c r="A27" t="inlineStr">
        <is>
          <t>Phosphate dicalcique</t>
        </is>
      </c>
      <c r="B27" t="inlineStr">
        <is>
          <t>Fertilisation</t>
        </is>
      </c>
      <c r="C27" t="n">
        <v>1080</v>
      </c>
      <c r="D27" t="inlineStr">
        <is>
          <t>Donnée collectée</t>
        </is>
      </c>
    </row>
    <row r="28">
      <c r="A28" t="inlineStr">
        <is>
          <t>Phosphate dicalcique</t>
        </is>
      </c>
      <c r="B28" t="inlineStr">
        <is>
          <t>Petfood</t>
        </is>
      </c>
      <c r="C28" t="n">
        <v>80.40000000000001</v>
      </c>
      <c r="D28" t="inlineStr">
        <is>
          <t>Donnée collectée</t>
        </is>
      </c>
    </row>
    <row r="29">
      <c r="A29" t="inlineStr">
        <is>
          <t>Phosphate dicalcique</t>
        </is>
      </c>
      <c r="B29" t="inlineStr">
        <is>
          <t>Aquaculture</t>
        </is>
      </c>
      <c r="C29" t="n">
        <v>1190</v>
      </c>
      <c r="D29" t="inlineStr">
        <is>
          <t>Donnée collectée</t>
        </is>
      </c>
    </row>
    <row r="30">
      <c r="A30" t="inlineStr">
        <is>
          <t>Phosphate dicalcique</t>
        </is>
      </c>
      <c r="B30" t="inlineStr">
        <is>
          <t>International</t>
        </is>
      </c>
      <c r="C30" t="n">
        <v>6840</v>
      </c>
      <c r="D30" t="inlineStr">
        <is>
          <t>Donnée calculée</t>
        </is>
      </c>
    </row>
    <row r="31">
      <c r="A31" t="inlineStr">
        <is>
          <t>Farines poisson</t>
        </is>
      </c>
      <c r="B31" t="inlineStr">
        <is>
          <t>FAB</t>
        </is>
      </c>
      <c r="C31" t="n">
        <v>2490</v>
      </c>
      <c r="D31" t="inlineStr">
        <is>
          <t>Donnée collectée</t>
        </is>
      </c>
    </row>
    <row r="32">
      <c r="A32" t="inlineStr">
        <is>
          <t>Farines poisson</t>
        </is>
      </c>
      <c r="B32" t="inlineStr">
        <is>
          <t>Autres usages</t>
        </is>
      </c>
      <c r="C32" t="n">
        <v>6750</v>
      </c>
      <c r="D32" t="inlineStr">
        <is>
          <t>Donnée calculée</t>
        </is>
      </c>
    </row>
    <row r="33">
      <c r="A33" t="inlineStr">
        <is>
          <t>Farines poisson</t>
        </is>
      </c>
      <c r="B33" t="inlineStr">
        <is>
          <t>Petfood</t>
        </is>
      </c>
      <c r="C33" t="n">
        <v>1240</v>
      </c>
      <c r="D33" t="inlineStr">
        <is>
          <t>Donnée collectée</t>
        </is>
      </c>
    </row>
    <row r="34">
      <c r="A34" t="inlineStr">
        <is>
          <t>Farines poisson</t>
        </is>
      </c>
      <c r="B34" t="inlineStr">
        <is>
          <t>Aquaculture</t>
        </is>
      </c>
      <c r="C34" t="n">
        <v>5510</v>
      </c>
      <c r="D34" t="inlineStr">
        <is>
          <t>Donnée collectée</t>
        </is>
      </c>
    </row>
    <row r="35">
      <c r="A35" t="inlineStr">
        <is>
          <t>Farines poisson</t>
        </is>
      </c>
      <c r="B35" t="inlineStr">
        <is>
          <t>International</t>
        </is>
      </c>
      <c r="C35" t="n">
        <v>2900</v>
      </c>
      <c r="D35" t="inlineStr">
        <is>
          <t>Donnée calculée</t>
        </is>
      </c>
    </row>
    <row r="36">
      <c r="A36" t="inlineStr">
        <is>
          <t>Farines plumes hysrolysées</t>
        </is>
      </c>
      <c r="B36" t="inlineStr">
        <is>
          <t>Autres usages</t>
        </is>
      </c>
      <c r="C36" t="n">
        <v>32700</v>
      </c>
      <c r="D36" t="inlineStr">
        <is>
          <t>Donnée calculée</t>
        </is>
      </c>
    </row>
    <row r="37">
      <c r="A37" t="inlineStr">
        <is>
          <t>Farines plumes hysrolysées</t>
        </is>
      </c>
      <c r="B37" t="inlineStr">
        <is>
          <t>Energie</t>
        </is>
      </c>
      <c r="C37" t="n">
        <v>43.8</v>
      </c>
      <c r="D37" t="inlineStr">
        <is>
          <t>Donnée collectée</t>
        </is>
      </c>
    </row>
    <row r="38">
      <c r="A38" t="inlineStr">
        <is>
          <t>Farines plumes hysrolysées</t>
        </is>
      </c>
      <c r="B38" t="inlineStr">
        <is>
          <t>Fertilisation</t>
        </is>
      </c>
      <c r="C38" t="n">
        <v>2960</v>
      </c>
      <c r="D38" t="inlineStr">
        <is>
          <t>Donnée collectée</t>
        </is>
      </c>
    </row>
    <row r="39">
      <c r="A39" t="inlineStr">
        <is>
          <t>Farines plumes hysrolysées</t>
        </is>
      </c>
      <c r="B39" t="inlineStr">
        <is>
          <t>Petfood</t>
        </is>
      </c>
      <c r="C39" t="n">
        <v>26700</v>
      </c>
      <c r="D39" t="inlineStr">
        <is>
          <t>Donnée collectée</t>
        </is>
      </c>
    </row>
    <row r="40">
      <c r="A40" t="inlineStr">
        <is>
          <t>Farines plumes hysrolysées</t>
        </is>
      </c>
      <c r="B40" t="inlineStr">
        <is>
          <t>Aquaculture</t>
        </is>
      </c>
      <c r="C40" t="n">
        <v>3030</v>
      </c>
      <c r="D40" t="inlineStr">
        <is>
          <t>Donnée collectée</t>
        </is>
      </c>
    </row>
    <row r="41">
      <c r="A41" t="inlineStr">
        <is>
          <t>Farines plumes hysrolysées</t>
        </is>
      </c>
      <c r="B41" t="inlineStr">
        <is>
          <t>International</t>
        </is>
      </c>
      <c r="C41" t="n">
        <v>16200</v>
      </c>
      <c r="D41" t="inlineStr">
        <is>
          <t>Donnée calculée</t>
        </is>
      </c>
    </row>
    <row r="42">
      <c r="A42" t="inlineStr">
        <is>
          <t>Autres PAT</t>
        </is>
      </c>
      <c r="B42" t="inlineStr">
        <is>
          <t>Autres usages</t>
        </is>
      </c>
      <c r="C42" t="n">
        <v>363000</v>
      </c>
      <c r="D42" t="inlineStr">
        <is>
          <t>Donnée calculée</t>
        </is>
      </c>
    </row>
    <row r="43">
      <c r="A43" t="inlineStr">
        <is>
          <t>Autres PAT</t>
        </is>
      </c>
      <c r="B43" t="inlineStr">
        <is>
          <t>Energie</t>
        </is>
      </c>
      <c r="C43" t="n">
        <v>1690</v>
      </c>
      <c r="D43" t="inlineStr">
        <is>
          <t>Donnée collectée</t>
        </is>
      </c>
    </row>
    <row r="44">
      <c r="A44" t="inlineStr">
        <is>
          <t>Autres PAT</t>
        </is>
      </c>
      <c r="B44" t="inlineStr">
        <is>
          <t>Fertilisation</t>
        </is>
      </c>
      <c r="C44" t="n">
        <v>25400</v>
      </c>
      <c r="D44" t="inlineStr">
        <is>
          <t>Donnée collectée</t>
        </is>
      </c>
    </row>
    <row r="45">
      <c r="A45" t="inlineStr">
        <is>
          <t>Autres PAT</t>
        </is>
      </c>
      <c r="B45" t="inlineStr">
        <is>
          <t>Petfood</t>
        </is>
      </c>
      <c r="C45" t="n">
        <v>309000</v>
      </c>
      <c r="D45" t="inlineStr">
        <is>
          <t>Donnée collectée</t>
        </is>
      </c>
    </row>
    <row r="46">
      <c r="A46" t="inlineStr">
        <is>
          <t>Autres PAT</t>
        </is>
      </c>
      <c r="B46" t="inlineStr">
        <is>
          <t>IAA</t>
        </is>
      </c>
      <c r="C46" t="n">
        <v>27000</v>
      </c>
      <c r="D46" t="inlineStr">
        <is>
          <t>Donnée collectée</t>
        </is>
      </c>
    </row>
    <row r="47">
      <c r="A47" t="inlineStr">
        <is>
          <t>Autres PAT</t>
        </is>
      </c>
      <c r="B47" t="inlineStr">
        <is>
          <t>Aquaculture</t>
        </is>
      </c>
      <c r="C47" t="n">
        <v>0</v>
      </c>
      <c r="D47" t="inlineStr">
        <is>
          <t>Donnée calculée</t>
        </is>
      </c>
    </row>
    <row r="48">
      <c r="A48" t="inlineStr">
        <is>
          <t>Autres PAT</t>
        </is>
      </c>
      <c r="B48" t="inlineStr">
        <is>
          <t>International</t>
        </is>
      </c>
      <c r="C48" t="n">
        <v>191000</v>
      </c>
      <c r="D48" t="inlineStr">
        <is>
          <t>Donnée calculée</t>
        </is>
      </c>
    </row>
    <row r="49">
      <c r="A49" t="inlineStr">
        <is>
          <t>CGA</t>
        </is>
      </c>
      <c r="B49" t="inlineStr">
        <is>
          <t>FAB</t>
        </is>
      </c>
      <c r="C49" t="n">
        <v>52200</v>
      </c>
      <c r="D49" t="inlineStr">
        <is>
          <t>Donnée collectée</t>
        </is>
      </c>
    </row>
    <row r="50">
      <c r="A50" t="inlineStr">
        <is>
          <t>CGA</t>
        </is>
      </c>
      <c r="B50" t="inlineStr">
        <is>
          <t>Autres usages</t>
        </is>
      </c>
      <c r="C50" t="n">
        <v>285000</v>
      </c>
      <c r="D50" t="inlineStr">
        <is>
          <t>Donnée calculée</t>
        </is>
      </c>
    </row>
    <row r="51">
      <c r="A51" t="inlineStr">
        <is>
          <t>CGA</t>
        </is>
      </c>
      <c r="B51" t="inlineStr">
        <is>
          <t>Matériaux</t>
        </is>
      </c>
      <c r="C51" t="n">
        <v>154000</v>
      </c>
      <c r="D51" t="inlineStr">
        <is>
          <t>Donnée collectée</t>
        </is>
      </c>
    </row>
    <row r="52">
      <c r="A52" t="inlineStr">
        <is>
          <t>CGA</t>
        </is>
      </c>
      <c r="B52" t="inlineStr">
        <is>
          <t>Energie</t>
        </is>
      </c>
      <c r="C52" t="n">
        <v>37500</v>
      </c>
      <c r="D52" t="inlineStr">
        <is>
          <t>Donnée collectée</t>
        </is>
      </c>
    </row>
    <row r="53">
      <c r="A53" t="inlineStr">
        <is>
          <t>CGA</t>
        </is>
      </c>
      <c r="B53" t="inlineStr">
        <is>
          <t>Petfood</t>
        </is>
      </c>
      <c r="C53" t="n">
        <v>39100</v>
      </c>
      <c r="D53" t="inlineStr">
        <is>
          <t>Donnée collectée</t>
        </is>
      </c>
    </row>
    <row r="54">
      <c r="A54" t="inlineStr">
        <is>
          <t>CGA</t>
        </is>
      </c>
      <c r="B54" t="inlineStr">
        <is>
          <t>IAA</t>
        </is>
      </c>
      <c r="C54" t="n">
        <v>37100</v>
      </c>
      <c r="D54" t="inlineStr">
        <is>
          <t>Donnée collectée</t>
        </is>
      </c>
    </row>
    <row r="55">
      <c r="A55" t="inlineStr">
        <is>
          <t>CGA</t>
        </is>
      </c>
      <c r="B55" t="inlineStr">
        <is>
          <t>Aquaculture</t>
        </is>
      </c>
      <c r="C55" t="n">
        <v>16700</v>
      </c>
      <c r="D55" t="inlineStr">
        <is>
          <t>Donnée collectée</t>
        </is>
      </c>
    </row>
    <row r="56">
      <c r="A56" t="inlineStr">
        <is>
          <t>CGA</t>
        </is>
      </c>
      <c r="B56" t="inlineStr">
        <is>
          <t>International</t>
        </is>
      </c>
      <c r="C56" t="n">
        <v>181000</v>
      </c>
      <c r="D56" t="inlineStr">
        <is>
          <t>Donnée collectée</t>
        </is>
      </c>
    </row>
    <row r="57">
      <c r="A57" t="inlineStr">
        <is>
          <t>Graisse os</t>
        </is>
      </c>
      <c r="B57" t="inlineStr">
        <is>
          <t>FAB</t>
        </is>
      </c>
      <c r="C57" t="n">
        <v>1430</v>
      </c>
      <c r="D57" t="inlineStr">
        <is>
          <t>Donnée collectée</t>
        </is>
      </c>
    </row>
    <row r="58">
      <c r="A58" t="inlineStr">
        <is>
          <t>Graisse os</t>
        </is>
      </c>
      <c r="B58" t="inlineStr">
        <is>
          <t>Autres usages</t>
        </is>
      </c>
      <c r="C58" t="n">
        <v>6710</v>
      </c>
      <c r="D58" t="inlineStr">
        <is>
          <t>Donnée calculée</t>
        </is>
      </c>
    </row>
    <row r="59">
      <c r="A59" t="inlineStr">
        <is>
          <t>Graisse os</t>
        </is>
      </c>
      <c r="B59" t="inlineStr">
        <is>
          <t>Matériaux</t>
        </is>
      </c>
      <c r="C59" t="n">
        <v>1470</v>
      </c>
      <c r="D59" t="inlineStr">
        <is>
          <t>Donnée collectée</t>
        </is>
      </c>
    </row>
    <row r="60">
      <c r="A60" t="inlineStr">
        <is>
          <t>Graisse os</t>
        </is>
      </c>
      <c r="B60" t="inlineStr">
        <is>
          <t>Energie</t>
        </is>
      </c>
      <c r="C60" t="n">
        <v>3210</v>
      </c>
      <c r="D60" t="inlineStr">
        <is>
          <t>Donnée collectée</t>
        </is>
      </c>
    </row>
    <row r="61">
      <c r="A61" t="inlineStr">
        <is>
          <t>Graisse os</t>
        </is>
      </c>
      <c r="B61" t="inlineStr">
        <is>
          <t>Petfood</t>
        </is>
      </c>
      <c r="C61" t="n">
        <v>2030</v>
      </c>
      <c r="D61" t="inlineStr">
        <is>
          <t>Donnée collectée</t>
        </is>
      </c>
    </row>
    <row r="62">
      <c r="A62" t="inlineStr">
        <is>
          <t>Graisse os</t>
        </is>
      </c>
      <c r="B62" t="inlineStr">
        <is>
          <t>International</t>
        </is>
      </c>
      <c r="C62" t="n">
        <v>4500</v>
      </c>
      <c r="D62" t="inlineStr">
        <is>
          <t>Donnée calculée</t>
        </is>
      </c>
    </row>
    <row r="63">
      <c r="A63" t="inlineStr">
        <is>
          <t>Graisse multi-espèce</t>
        </is>
      </c>
      <c r="B63" t="inlineStr">
        <is>
          <t>FAB</t>
        </is>
      </c>
      <c r="C63" t="n">
        <v>54.8</v>
      </c>
      <c r="D63" t="inlineStr">
        <is>
          <t>Donnée collectée</t>
        </is>
      </c>
    </row>
    <row r="64">
      <c r="A64" t="inlineStr">
        <is>
          <t>Graisse multi-espèce</t>
        </is>
      </c>
      <c r="B64" t="inlineStr">
        <is>
          <t>Autres usages</t>
        </is>
      </c>
      <c r="C64" t="n">
        <v>99500</v>
      </c>
      <c r="D64" t="inlineStr">
        <is>
          <t>Donnée calculée</t>
        </is>
      </c>
    </row>
    <row r="65">
      <c r="A65" t="inlineStr">
        <is>
          <t>Graisse multi-espèce</t>
        </is>
      </c>
      <c r="B65" t="inlineStr">
        <is>
          <t>Matériaux</t>
        </is>
      </c>
      <c r="C65" t="n">
        <v>88600</v>
      </c>
      <c r="D65" t="inlineStr">
        <is>
          <t>Donnée collectée</t>
        </is>
      </c>
    </row>
    <row r="66">
      <c r="A66" t="inlineStr">
        <is>
          <t>Graisse multi-espèce</t>
        </is>
      </c>
      <c r="B66" t="inlineStr">
        <is>
          <t>Energie</t>
        </is>
      </c>
      <c r="C66" t="n">
        <v>10800</v>
      </c>
      <c r="D66" t="inlineStr">
        <is>
          <t>Donnée collectée</t>
        </is>
      </c>
    </row>
    <row r="67">
      <c r="A67" t="inlineStr">
        <is>
          <t>Graisse multi-espèce</t>
        </is>
      </c>
      <c r="B67" t="inlineStr">
        <is>
          <t>Petfood</t>
        </is>
      </c>
      <c r="C67" t="n">
        <v>110</v>
      </c>
      <c r="D67" t="inlineStr">
        <is>
          <t>Donnée collectée</t>
        </is>
      </c>
    </row>
    <row r="68">
      <c r="A68" t="inlineStr">
        <is>
          <t>Graisse multi-espèce</t>
        </is>
      </c>
      <c r="B68" t="inlineStr">
        <is>
          <t>International</t>
        </is>
      </c>
      <c r="C68" t="n">
        <v>53700</v>
      </c>
      <c r="D68" t="inlineStr">
        <is>
          <t>Donnée calculée</t>
        </is>
      </c>
    </row>
    <row r="69">
      <c r="A69" t="inlineStr">
        <is>
          <t>Graisse volailles</t>
        </is>
      </c>
      <c r="B69" t="inlineStr">
        <is>
          <t>FAB</t>
        </is>
      </c>
      <c r="C69" t="n">
        <v>24500</v>
      </c>
      <c r="D69" t="inlineStr">
        <is>
          <t>Donnée collectée</t>
        </is>
      </c>
    </row>
    <row r="70">
      <c r="A70" t="inlineStr">
        <is>
          <t>Graisse volailles</t>
        </is>
      </c>
      <c r="B70" t="inlineStr">
        <is>
          <t>Autres usages</t>
        </is>
      </c>
      <c r="C70" t="n">
        <v>38000</v>
      </c>
      <c r="D70" t="inlineStr">
        <is>
          <t>Donnée calculée</t>
        </is>
      </c>
    </row>
    <row r="71">
      <c r="A71" t="inlineStr">
        <is>
          <t>Graisse volailles</t>
        </is>
      </c>
      <c r="B71" t="inlineStr">
        <is>
          <t>Matériaux</t>
        </is>
      </c>
      <c r="C71" t="n">
        <v>350</v>
      </c>
      <c r="D71" t="inlineStr">
        <is>
          <t>Donnée collectée</t>
        </is>
      </c>
    </row>
    <row r="72">
      <c r="A72" t="inlineStr">
        <is>
          <t>Graisse volailles</t>
        </is>
      </c>
      <c r="B72" t="inlineStr">
        <is>
          <t>Energie</t>
        </is>
      </c>
      <c r="C72" t="n">
        <v>3080</v>
      </c>
      <c r="D72" t="inlineStr">
        <is>
          <t>Donnée collectée</t>
        </is>
      </c>
    </row>
    <row r="73">
      <c r="A73" t="inlineStr">
        <is>
          <t>Graisse volailles</t>
        </is>
      </c>
      <c r="B73" t="inlineStr">
        <is>
          <t>Petfood</t>
        </is>
      </c>
      <c r="C73" t="n">
        <v>28200</v>
      </c>
      <c r="D73" t="inlineStr">
        <is>
          <t>Donnée collectée</t>
        </is>
      </c>
    </row>
    <row r="74">
      <c r="A74" t="inlineStr">
        <is>
          <t>Graisse volailles</t>
        </is>
      </c>
      <c r="B74" t="inlineStr">
        <is>
          <t>Aquaculture</t>
        </is>
      </c>
      <c r="C74" t="n">
        <v>6340</v>
      </c>
      <c r="D74" t="inlineStr">
        <is>
          <t>Donnée collectée</t>
        </is>
      </c>
    </row>
    <row r="75">
      <c r="A75" t="inlineStr">
        <is>
          <t>Graisse volailles</t>
        </is>
      </c>
      <c r="B75" t="inlineStr">
        <is>
          <t>International</t>
        </is>
      </c>
      <c r="C75" t="n">
        <v>35100</v>
      </c>
      <c r="D75" t="inlineStr">
        <is>
          <t>Donnée calculée</t>
        </is>
      </c>
    </row>
    <row r="76">
      <c r="A76" t="inlineStr">
        <is>
          <t>Graisse porcs</t>
        </is>
      </c>
      <c r="B76" t="inlineStr">
        <is>
          <t>FAB</t>
        </is>
      </c>
      <c r="C76" t="n">
        <v>10900</v>
      </c>
      <c r="D76" t="inlineStr">
        <is>
          <t>Donnée collectée</t>
        </is>
      </c>
    </row>
    <row r="77">
      <c r="A77" t="inlineStr">
        <is>
          <t>Graisse porcs</t>
        </is>
      </c>
      <c r="B77" t="inlineStr">
        <is>
          <t>Autres usages</t>
        </is>
      </c>
      <c r="C77" t="n">
        <v>48900</v>
      </c>
      <c r="D77" t="inlineStr">
        <is>
          <t>Donnée calculée</t>
        </is>
      </c>
    </row>
    <row r="78">
      <c r="A78" t="inlineStr">
        <is>
          <t>Graisse porcs</t>
        </is>
      </c>
      <c r="B78" t="inlineStr">
        <is>
          <t>Matériaux</t>
        </is>
      </c>
      <c r="C78" t="n">
        <v>10300</v>
      </c>
      <c r="D78" t="inlineStr">
        <is>
          <t>Donnée collectée</t>
        </is>
      </c>
    </row>
    <row r="79">
      <c r="A79" t="inlineStr">
        <is>
          <t>Graisse porcs</t>
        </is>
      </c>
      <c r="B79" t="inlineStr">
        <is>
          <t>Energie</t>
        </is>
      </c>
      <c r="C79" t="n">
        <v>14200</v>
      </c>
      <c r="D79" t="inlineStr">
        <is>
          <t>Donnée collectée</t>
        </is>
      </c>
    </row>
    <row r="80">
      <c r="A80" t="inlineStr">
        <is>
          <t>Graisse porcs</t>
        </is>
      </c>
      <c r="B80" t="inlineStr">
        <is>
          <t>Petfood</t>
        </is>
      </c>
      <c r="C80" t="n">
        <v>7010</v>
      </c>
      <c r="D80" t="inlineStr">
        <is>
          <t>Donnée collectée</t>
        </is>
      </c>
    </row>
    <row r="81">
      <c r="A81" t="inlineStr">
        <is>
          <t>Graisse porcs</t>
        </is>
      </c>
      <c r="B81" t="inlineStr">
        <is>
          <t>IAA</t>
        </is>
      </c>
      <c r="C81" t="n">
        <v>9410</v>
      </c>
      <c r="D81" t="inlineStr">
        <is>
          <t>Donnée collectée</t>
        </is>
      </c>
    </row>
    <row r="82">
      <c r="A82" t="inlineStr">
        <is>
          <t>Graisse porcs</t>
        </is>
      </c>
      <c r="B82" t="inlineStr">
        <is>
          <t>Aquaculture</t>
        </is>
      </c>
      <c r="C82" t="n">
        <v>8010</v>
      </c>
      <c r="D82" t="inlineStr">
        <is>
          <t>Donnée collectée</t>
        </is>
      </c>
    </row>
    <row r="83">
      <c r="A83" t="inlineStr">
        <is>
          <t>Graisse porcs</t>
        </is>
      </c>
      <c r="B83" t="inlineStr">
        <is>
          <t>International</t>
        </is>
      </c>
      <c r="C83" t="n">
        <v>32500</v>
      </c>
      <c r="D83" t="inlineStr">
        <is>
          <t>Donnée calculée</t>
        </is>
      </c>
    </row>
    <row r="84">
      <c r="A84" t="inlineStr">
        <is>
          <t>Fonte</t>
        </is>
      </c>
      <c r="B84" t="inlineStr">
        <is>
          <t>FAB</t>
        </is>
      </c>
      <c r="C84" t="n">
        <v>10700</v>
      </c>
      <c r="D84" t="inlineStr">
        <is>
          <t>Donnée collectée</t>
        </is>
      </c>
    </row>
    <row r="85">
      <c r="A85" t="inlineStr">
        <is>
          <t>Fonte</t>
        </is>
      </c>
      <c r="B85" t="inlineStr">
        <is>
          <t>Autres usages</t>
        </is>
      </c>
      <c r="C85" t="n">
        <v>89300</v>
      </c>
      <c r="D85" t="inlineStr">
        <is>
          <t>Donnée calculée</t>
        </is>
      </c>
    </row>
    <row r="86">
      <c r="A86" t="inlineStr">
        <is>
          <t>Fonte</t>
        </is>
      </c>
      <c r="B86" t="inlineStr">
        <is>
          <t>Matériaux</t>
        </is>
      </c>
      <c r="C86" t="n">
        <v>53600</v>
      </c>
      <c r="D86" t="inlineStr">
        <is>
          <t>Donnée collectée</t>
        </is>
      </c>
    </row>
    <row r="87">
      <c r="A87" t="inlineStr">
        <is>
          <t>Fonte</t>
        </is>
      </c>
      <c r="B87" t="inlineStr">
        <is>
          <t>Energie</t>
        </is>
      </c>
      <c r="C87" t="n">
        <v>6280</v>
      </c>
      <c r="D87" t="inlineStr">
        <is>
          <t>Donnée collectée</t>
        </is>
      </c>
    </row>
    <row r="88">
      <c r="A88" t="inlineStr">
        <is>
          <t>Fonte</t>
        </is>
      </c>
      <c r="B88" t="inlineStr">
        <is>
          <t>Petfood</t>
        </is>
      </c>
      <c r="C88" t="n">
        <v>1760</v>
      </c>
      <c r="D88" t="inlineStr">
        <is>
          <t>Donnée collectée</t>
        </is>
      </c>
    </row>
    <row r="89">
      <c r="A89" t="inlineStr">
        <is>
          <t>Fonte</t>
        </is>
      </c>
      <c r="B89" t="inlineStr">
        <is>
          <t>IAA</t>
        </is>
      </c>
      <c r="C89" t="n">
        <v>27700</v>
      </c>
      <c r="D89" t="inlineStr">
        <is>
          <t>Donnée collectée</t>
        </is>
      </c>
    </row>
    <row r="90">
      <c r="A90" t="inlineStr">
        <is>
          <t>Fonte</t>
        </is>
      </c>
      <c r="B90" t="inlineStr">
        <is>
          <t>International</t>
        </is>
      </c>
      <c r="C90" t="n">
        <v>55000</v>
      </c>
      <c r="D90" t="inlineStr">
        <is>
          <t>Donnée calculée</t>
        </is>
      </c>
    </row>
    <row r="91">
      <c r="A91" t="inlineStr">
        <is>
          <t>Huile poisson</t>
        </is>
      </c>
      <c r="B91" t="inlineStr">
        <is>
          <t>FAB</t>
        </is>
      </c>
      <c r="C91" t="n">
        <v>4640</v>
      </c>
      <c r="D91" t="inlineStr">
        <is>
          <t>Donnée collectée</t>
        </is>
      </c>
    </row>
    <row r="92">
      <c r="A92" t="inlineStr">
        <is>
          <t>Huile poisson</t>
        </is>
      </c>
      <c r="B92" t="inlineStr">
        <is>
          <t>Autres usages</t>
        </is>
      </c>
      <c r="C92" t="n">
        <v>2360</v>
      </c>
      <c r="D92" t="inlineStr">
        <is>
          <t>Donnée calculée</t>
        </is>
      </c>
    </row>
    <row r="93">
      <c r="A93" t="inlineStr">
        <is>
          <t>Huile poisson</t>
        </is>
      </c>
      <c r="B93" t="inlineStr">
        <is>
          <t>Matériaux</t>
        </is>
      </c>
      <c r="C93" t="n">
        <v>0</v>
      </c>
      <c r="D93" t="inlineStr">
        <is>
          <t>Donnée calculée</t>
        </is>
      </c>
    </row>
    <row r="94">
      <c r="A94" t="inlineStr">
        <is>
          <t>Huile poisson</t>
        </is>
      </c>
      <c r="B94" t="inlineStr">
        <is>
          <t>Aquaculture</t>
        </is>
      </c>
      <c r="C94" t="n">
        <v>2360</v>
      </c>
      <c r="D94" t="inlineStr">
        <is>
          <t>Donnée collectée</t>
        </is>
      </c>
    </row>
    <row r="95">
      <c r="A95" t="inlineStr">
        <is>
          <t>Huile poisson</t>
        </is>
      </c>
      <c r="B95" t="inlineStr">
        <is>
          <t>International</t>
        </is>
      </c>
      <c r="C95" t="n">
        <v>0</v>
      </c>
      <c r="D95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Cecile Cordier</dc:creator>
  <dcterms:created xmlns:dcterms="http://purl.org/dc/terms/" xmlns:xsi="http://www.w3.org/2001/XMLSchema-instance" xsi:type="dcterms:W3CDTF">2018-07-26T12:07:05Z</dcterms:created>
  <dcterms:modified xmlns:dcterms="http://purl.org/dc/terms/" xmlns:xsi="http://www.w3.org/2001/XMLSchema-instance" xsi:type="dcterms:W3CDTF">2022-01-20T18:07:19Z</dcterms:modified>
  <cp:lastModifiedBy>julie</cp:lastModifiedBy>
  <cp:revision>2</cp:revision>
</cp:coreProperties>
</file>