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AFMFilieres\dev_terriflux\mfadata\Végétal\"/>
    </mc:Choice>
  </mc:AlternateContent>
  <xr:revisionPtr revIDLastSave="0" documentId="13_ncr:1_{1ABDC6F3-C148-4DE7-B319-8DFED0C43799}" xr6:coauthVersionLast="47" xr6:coauthVersionMax="47" xr10:uidLastSave="{00000000-0000-0000-0000-000000000000}"/>
  <bookViews>
    <workbookView xWindow="-120" yWindow="-120" windowWidth="29040" windowHeight="15840" tabRatio="821" activeTab="10"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9" i="9" l="1"/>
  <c r="E9" i="9"/>
  <c r="F7"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 ref="F1" authorId="0" shapeId="0" xr:uid="{00000000-0006-0000-0200-000006000000}">
      <text>
        <r>
          <rPr>
            <sz val="11"/>
            <color theme="1"/>
            <rFont val="Calibri"/>
            <family val="2"/>
          </rPr>
          <t>La partie sous-filières permet sur le site afm-sankey.fr de filtrer l'AFM par sous-filières définies ici.
Lorsqu'un produit est utilisé dans plusieurs sous-filières, il faut les mettre à la suite et les séparer par un double poin.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 ref="F1" authorId="0" shapeId="0" xr:uid="{00000000-0006-0000-0300-000006000000}">
      <text>
        <r>
          <rPr>
            <sz val="11"/>
            <color theme="1"/>
            <rFont val="Calibri"/>
            <family val="2"/>
          </rPr>
          <t xml:space="preserve">La partie sous-filières permet sur le site afm-sankey.fr de filtrer l'AFM par sous-filières définies ici.
Lorsqu'un secteur est présent dans plusieurs sous-filières, il faut les mettre à la suite et les séparer par un double point.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 ref="E1" authorId="0" shapeId="0" xr:uid="{00000000-0006-0000-0400-000005000000}">
      <text>
        <r>
          <rPr>
            <sz val="11"/>
            <color theme="1"/>
            <rFont val="Calibri"/>
            <family val="2"/>
          </rPr>
          <t>La partie sous-filières permet sur le site afm-sankey.fr de filtrer l'AFM par sous-filières définies ici.
Lorsqu'un échange est présent dans plusieurs sous-filières, il faut les mettre à la suite et les séparer par un double point.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3" authorId="0" shapeId="0" xr:uid="{9CEBA0E2-7DFD-4D4E-BF1D-15F20DED1E38}">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<sst xmlns="http://schemas.openxmlformats.org/spreadsheetml/2006/main" count="348" uniqueCount="176">
  <si>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</si>
  <si>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</si>
  <si>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</si>
  <si>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</si>
  <si>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</si>
  <si>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</si>
  <si>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</si>
  <si>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</si>
  <si>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</si>
  <si>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</si>
  <si>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</si>
  <si>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</si>
  <si>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</si>
  <si>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</si>
  <si>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</si>
  <si>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</si>
  <si>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</si>
  <si>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</si>
  <si>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</si>
  <si>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</si>
  <si>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</si>
  <si>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</si>
  <si>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</si>
  <si>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</si>
  <si>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</si>
  <si>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</si>
  <si>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</si>
  <si>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</si>
  <si>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</si>
  <si>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</si>
  <si>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</si>
  <si>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</si>
  <si>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</si>
  <si>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</si>
  <si>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</si>
  <si>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</si>
  <si>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</si>
  <si>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</si>
  <si>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</si>
  <si>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</si>
  <si>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</si>
  <si>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</si>
  <si>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</si>
  <si>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</si>
  <si>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</si>
  <si>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</si>
  <si>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</si>
  <si>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</si>
  <si>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</si>
  <si>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</si>
  <si>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</si>
  <si>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</si>
  <si>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</si>
  <si>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</si>
  <si>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</si>
  <si>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</si>
  <si>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Récolte</t>
  </si>
  <si>
    <t>grey</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</si>
  <si>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</si>
  <si>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</si>
  <si>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</si>
  <si>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</si>
  <si>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</si>
  <si>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</si>
  <si>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</si>
  <si>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</si>
  <si>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</si>
  <si>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Alimentation animale</t>
  </si>
  <si>
    <t>Utilisations intérieures – grain</t>
  </si>
  <si>
    <t>Méthodologie de construction de la filière :</t>
  </si>
  <si>
    <t>Petfood</t>
  </si>
  <si>
    <t>Note sur la filière :</t>
  </si>
  <si>
    <t>Statistique Agricole Annuelle (SAA) - Agreste</t>
  </si>
  <si>
    <t>deepskyblue</t>
  </si>
  <si>
    <t>Ferme</t>
  </si>
  <si>
    <t>OS</t>
  </si>
  <si>
    <t>Alimentation animale rente (EA)</t>
  </si>
  <si>
    <t>Pertes</t>
  </si>
  <si>
    <t>Semence</t>
  </si>
  <si>
    <t>Données proposent un intervalle de confiance à 95% entré ici en minimum et maximum pour la production.</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</si>
  <si>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</si>
  <si>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</si>
  <si>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</si>
  <si>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</si>
  <si>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</si>
  <si>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</si>
  <si>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Pertes à la ferme</t>
  </si>
  <si>
    <t>Freinte : 0,1% (Juin et al .2015)
Inconsommables : de 1 à 5%. Valeur arbitraire. Pourrait être affinée.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</si>
  <si>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</si>
  <si>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</si>
  <si>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Flux inter-fermes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</si>
  <si>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</si>
  <si>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</si>
  <si>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</si>
  <si>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</si>
  <si>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</si>
  <si>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</si>
  <si>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</si>
  <si>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Disponibilité</t>
  </si>
  <si>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</si>
  <si>
    <t>Balance commerciale extérieure</t>
  </si>
  <si>
    <t>C’est la variation entre les imports et les exports. Elle reflète l’autonomie ou la dépendance du la France en une matière première donnée.</t>
  </si>
  <si>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</si>
  <si>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</si>
  <si>
    <t>Commerce extérieur – coproduits</t>
  </si>
  <si>
    <t>green</t>
  </si>
  <si>
    <t>Le stock initial correspond au stock final au 31 décembre de l’année civile précédent et le stock final à celui du 31 décembre de l’année civile considérée.</t>
  </si>
  <si>
    <t>Douanes</t>
  </si>
  <si>
    <t>Etats 2 dits Collecte, Stocks et Dépôts de grandes cultures - FranceAgriMer</t>
  </si>
  <si>
    <t>Matières Premières de l’Alimentation Animale (MPAA) - Agreste</t>
  </si>
  <si>
    <t>Dernière Mise à jour : 25/04/2022</t>
  </si>
  <si>
    <t>VISIONet (Module : VISIOTrade) - FranceAgriMer</t>
  </si>
  <si>
    <t>La SAA propose une production en campagne, afin de pouvoir l’assimiler à une année civile, la moyenne des campagnes n-1/n et n/n+1 a été faite.</t>
  </si>
  <si>
    <t>Ce fichier permet de réaliser l’Analyse de Flux Matière (AFM) du tournesol.</t>
  </si>
  <si>
    <t>L’enquête « pratiques culturales », portée par Agreste tous les trois ans, renseigne sur la part de surfaces agricoles plantées avec des semences certifiées ou des semences de ferme. 99% des surfaces sont semées avec de la semence certifiée.</t>
  </si>
  <si>
    <t>Renard et al. (2015) estime les pertes d’oléagineux liées au stockage chez les collecteurs à 1,5%. Il n’est pas explicité la part entre la freinte et le tri des grains, mais il semble cependant que les pertes freinte soient très limitées. Le devenir des grains triés n’est pas mentionné.</t>
  </si>
  <si>
    <t>Trituration</t>
  </si>
  <si>
    <t>Les données sur la mise en oeuvre des graines de colza par la trituration et la production d’huile et de tourteaux sont collectées et diffusées par la FNCG dans leur rapport annuel d’activité. Les données couvrent le territoire métropolitain et sont représentatives.</t>
  </si>
  <si>
    <t>La FNCG propose également des bilans ajustés du commerce extérieur en tourteaux et huiles brutes et raffinées. Ce sont ces données qui ont été utilisées ici.</t>
  </si>
  <si>
    <t>kt</t>
  </si>
  <si>
    <t>Tournesol grain</t>
  </si>
  <si>
    <t>Grains récoltées</t>
  </si>
  <si>
    <t>Tournesol grain collecté</t>
  </si>
  <si>
    <t>LimeGreen</t>
  </si>
  <si>
    <t>Grains collectées</t>
  </si>
  <si>
    <t>Tournesol grain non-collecté</t>
  </si>
  <si>
    <t>Tourteaux</t>
  </si>
  <si>
    <t>darkorange</t>
  </si>
  <si>
    <t>Co-produits</t>
  </si>
  <si>
    <t>Tourteaux lopro</t>
  </si>
  <si>
    <t>Tourteaux hipro</t>
  </si>
  <si>
    <t>Huile brute</t>
  </si>
  <si>
    <t>Produits</t>
  </si>
  <si>
    <t>Huile raffinée</t>
  </si>
  <si>
    <t>Stock</t>
  </si>
  <si>
    <t>Raffinage</t>
  </si>
  <si>
    <t>Biodiésel</t>
  </si>
  <si>
    <t>Autres usages</t>
  </si>
  <si>
    <t>Industries de la nutrition animale</t>
  </si>
  <si>
    <t>Fédération Nationale des industries des Corps Gras - FNCG, (2016), Rapport d’activité 2015 (www.fncg.fr)</t>
  </si>
  <si>
    <t>Renard M., Fine F., Lucas J.-L., Chardigny J.-M, Redlingshöfer B., (2015), Pertes alimentaires dans la filière oléagineuse, INRA, Innovations Agronomiques 48 (2015), 97-114</t>
  </si>
  <si>
    <t>1,5 % de pertes pendant le stockage des grains de tournesol dans les organismes de stockage.</t>
  </si>
  <si>
    <t>Les pertes d'oléagineux liées aux oléagineux sont comprises plus ou moins entre 1,5% et 5%.</t>
  </si>
  <si>
    <t>Hypothèse : Inconsommables : de 1,5 (valeur de Renard) à 5%. Valeur arbitraire. Pourrait être affinée.</t>
  </si>
  <si>
    <t>Borne supp : Pratiques culturales (2015) - SSP</t>
  </si>
  <si>
    <t>Entre 0% et 1,01% de la semence totale provient de la ferme. Ce qui donne un rapport entre flux de grains provenant de la ferme et flux de grains certifiés de 0/100 (0%) et 1/99 (1,01%).</t>
  </si>
  <si>
    <t>Pas de source.</t>
  </si>
  <si>
    <t>Borne basse : 
Calcul ( production de tourteaux par trituration + balance commerciale extérieure - utilisation dans les FAB).
677 + 977,185 - 62,081 - (374,9 + 1 000,6) = 216,604
D'où une borne inf d'environ 200 kt.</t>
  </si>
  <si>
    <t>Enquête TerresLab (2015) - Agreste
Données manquantes</t>
  </si>
  <si>
    <t>Sources : 
- Production de tourteaux : Fédération Nationale des industries des Corps Gras - FNCG, (2016), Rapport d’activité 2015 (www.fncg.fr)
- Balance commerciale : Douanes
- Utilisation de tourteaux par les FAB : Matières Premières de l’Alimentation Animale (MPAA) - Agreste</t>
  </si>
  <si>
    <t>Contact : Hubert Bocquelet, FNCG</t>
  </si>
  <si>
    <t>Le rendement d'obtention de l'huile de tournesol raffinée à partir d'huile brute est de 96 à 96,5 %. Ce qui se traduit par 0,96 * huile brute &lt; huile raffinée &lt; 0,965 * huile brute, d'où les deux équations ci-contre.</t>
  </si>
  <si>
    <t>« Espèce d'oléagineux (Helianthus annuus) appartenant à la famille des composées dont l'huile est utilisée en alimentation humaine, mais aussi en non-alimentaire dans les biocarburants ou la peinture. Les tourteaux issus de la trituration sont utilisés en alimentation animale. » (FranceAgriMer, 2017a)</t>
  </si>
  <si>
    <t>Définition</t>
  </si>
  <si>
    <t>Grains mis en marché par des organismes collecteurs ou importés.</t>
  </si>
  <si>
    <t>Ce sont les grains/graines qui ne sont pas commercialisées et sont conservées sur la ferme pour usages internes à l’exploitation agricole.</t>
  </si>
  <si>
    <t>Coproduit issu de la trituration de la graine (Réséda, 2017) Il en existe deux types selon le taux de protéine contenu : « lopro » (low protein content) et « hipro » (high protein content).</t>
  </si>
  <si>
    <t>Huile végétale obtenue par trituration des graines de tournesol.</t>
  </si>
  <si>
    <t>Huile végétale de tournesol raffinée pour être utilisée en alimentation humaine ou dans l'industrie.</t>
  </si>
  <si>
    <t>Secteur de récolte de la matière première.</t>
  </si>
  <si>
    <t>Exploitation agricole ayant récolté la matière première.</t>
  </si>
  <si>
    <t>Organisme stockeur. C’est une entreprise habilitée à collecter les grains auprès des exploitations agricoles avec un transfert de propriété (FranceAgriMer, 2019).</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</si>
  <si>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</si>
  <si>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</si>
  <si>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</si>
  <si>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 Le stock initial est le stock final au 31 décembre de l’année n-1. Le stock final est le stock au 31 décembre de l'année n.</t>
  </si>
  <si>
    <t>Secteur de fabrication des huiles à partir de graines de tournesol.</t>
  </si>
  <si>
    <t>Secteur de raffinage des huiles brutes de tournesol.</t>
  </si>
  <si>
    <t>Secteur d'utilisation de l'huile raffinée de tournesol.</t>
  </si>
  <si>
    <t>Secteur de fabrication d’aliments pour le bétail. Il met en oeuvre des procédés industriels utilisant pour fabriquer des aliments composés pour les animaux de rente.</t>
  </si>
  <si>
    <t>Secteur de transformation à destination de l'alimentation des animaux de compagnie.</t>
  </si>
  <si>
    <t>Secteur des industries de la nutrition animale.</t>
  </si>
  <si>
    <t>Secteur d'utilisation des huiles de tournesol brutes et raffinées pour d'autres usages que le biodiésel.</t>
  </si>
  <si>
    <t>Type de grains</t>
  </si>
  <si>
    <t>nodeTags</t>
  </si>
  <si>
    <t>Grains récoltés:Grains collectés:Co-produits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</si>
</sst>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 %"/>
    <numFmt numFmtId="166" formatCode="0\ %"/>
    <numFmt numFmtId="167" formatCode="0.0\ %"/>
  </numFmts>
  <fonts count="31"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
      <b/>
      <sz val="11"/>
      <color theme="8"/>
      <name val="Calibri"/>
      <family val="2"/>
    </font>
  </fonts>
  <fills count="1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s>
  <borders count="37">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style="thin">
        <color indexed="64"/>
      </left>
      <right style="thin">
        <color indexed="64"/>
      </right>
      <top style="double">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cellStyleXfs>
  <cellXfs count="222">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9" fillId="2" borderId="0" xfId="0" applyFont="1" applyFill="1"/>
    <xf numFmtId="0" fontId="10" fillId="2" borderId="0" xfId="0" applyFont="1" applyFill="1"/>
    <xf numFmtId="0" fontId="11" fillId="2" borderId="0" xfId="0" applyFont="1" applyFill="1"/>
    <xf numFmtId="0" fontId="6" fillId="2" borderId="0" xfId="0" applyFont="1" applyFill="1"/>
    <xf numFmtId="0" fontId="12" fillId="2" borderId="0" xfId="0" applyFont="1" applyFill="1"/>
    <xf numFmtId="0" fontId="13"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8" fillId="0" borderId="0" xfId="0" applyFont="1" applyAlignment="1">
      <alignment horizontal="center" vertical="center"/>
    </xf>
    <xf numFmtId="0" fontId="17" fillId="3" borderId="0" xfId="0" applyFont="1" applyFill="1" applyAlignment="1">
      <alignment horizontal="left"/>
    </xf>
    <xf numFmtId="0" fontId="17" fillId="9" borderId="0" xfId="0" applyFont="1" applyFill="1" applyAlignment="1">
      <alignment horizontal="left"/>
    </xf>
    <xf numFmtId="0" fontId="15" fillId="4" borderId="13" xfId="0" applyFont="1" applyFill="1" applyBorder="1" applyAlignment="1">
      <alignment horizontal="center" vertical="center" wrapText="1"/>
    </xf>
    <xf numFmtId="0" fontId="15"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5"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7" fillId="0" borderId="10"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0" fillId="5" borderId="15" xfId="0" applyFill="1" applyBorder="1" applyAlignment="1">
      <alignment wrapText="1"/>
    </xf>
    <xf numFmtId="0" fontId="15" fillId="7" borderId="13" xfId="0" applyFont="1" applyFill="1" applyBorder="1" applyAlignment="1">
      <alignment horizontal="center" vertical="center" wrapText="1"/>
    </xf>
    <xf numFmtId="0" fontId="15" fillId="7" borderId="13" xfId="0" applyFont="1" applyFill="1" applyBorder="1" applyAlignment="1">
      <alignment horizontal="center" vertical="center"/>
    </xf>
    <xf numFmtId="0" fontId="0" fillId="8" borderId="14" xfId="0" applyFill="1" applyBorder="1"/>
    <xf numFmtId="0" fontId="15"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15" fillId="4" borderId="15" xfId="0" applyFont="1" applyFill="1" applyBorder="1" applyAlignment="1">
      <alignment horizontal="center" vertical="center" wrapText="1"/>
    </xf>
    <xf numFmtId="49" fontId="0" fillId="0" borderId="10" xfId="0" applyNumberFormat="1" applyBorder="1"/>
    <xf numFmtId="0" fontId="0" fillId="0" borderId="0" xfId="0" applyAlignment="1">
      <alignment horizontal="center"/>
    </xf>
    <xf numFmtId="0" fontId="0" fillId="0" borderId="5" xfId="0" applyBorder="1"/>
    <xf numFmtId="0" fontId="0" fillId="0" borderId="6" xfId="0" applyBorder="1"/>
    <xf numFmtId="0" fontId="0" fillId="0" borderId="4" xfId="0" applyBorder="1"/>
    <xf numFmtId="0" fontId="0" fillId="0" borderId="8" xfId="0" applyBorder="1"/>
    <xf numFmtId="0" fontId="0" fillId="0" borderId="9" xfId="0" applyBorder="1"/>
    <xf numFmtId="0" fontId="19" fillId="2" borderId="0" xfId="0" applyFont="1" applyFill="1"/>
    <xf numFmtId="0" fontId="20" fillId="2" borderId="0" xfId="0" applyFont="1" applyFill="1"/>
    <xf numFmtId="0" fontId="21" fillId="2" borderId="0" xfId="0" applyFont="1" applyFill="1"/>
    <xf numFmtId="0" fontId="22" fillId="3" borderId="0" xfId="0" applyFont="1" applyFill="1" applyAlignment="1">
      <alignment horizontal="left"/>
    </xf>
    <xf numFmtId="0" fontId="22" fillId="9" borderId="0" xfId="0" applyFont="1" applyFill="1" applyAlignment="1">
      <alignment horizontal="left"/>
    </xf>
    <xf numFmtId="1" fontId="0" fillId="0" borderId="0" xfId="0" applyNumberFormat="1" applyAlignment="1">
      <alignment horizontal="right"/>
    </xf>
    <xf numFmtId="1" fontId="0" fillId="0" borderId="0" xfId="0" applyNumberFormat="1"/>
    <xf numFmtId="164" fontId="0" fillId="0" borderId="0" xfId="0" applyNumberFormat="1"/>
    <xf numFmtId="164" fontId="0" fillId="0" borderId="10" xfId="0" applyNumberFormat="1" applyBorder="1" applyAlignment="1">
      <alignment horizontal="center"/>
    </xf>
    <xf numFmtId="164" fontId="0" fillId="0" borderId="0" xfId="0" applyNumberFormat="1" applyAlignment="1">
      <alignment horizontal="center" vertical="center"/>
    </xf>
    <xf numFmtId="164" fontId="0" fillId="0" borderId="10" xfId="0" applyNumberFormat="1" applyBorder="1" applyAlignment="1">
      <alignment horizontal="left"/>
    </xf>
    <xf numFmtId="0" fontId="6" fillId="0" borderId="10" xfId="0" applyFont="1" applyBorder="1" applyAlignment="1">
      <alignment horizontal="center"/>
    </xf>
    <xf numFmtId="0" fontId="15" fillId="7" borderId="16" xfId="0" applyFont="1" applyFill="1" applyBorder="1" applyAlignment="1">
      <alignment horizontal="center" vertical="center" wrapText="1"/>
    </xf>
    <xf numFmtId="0" fontId="15" fillId="10" borderId="17" xfId="0" applyFont="1" applyFill="1" applyBorder="1" applyAlignment="1">
      <alignment horizontal="center" vertical="center" wrapText="1"/>
    </xf>
    <xf numFmtId="0" fontId="0" fillId="0" borderId="18" xfId="0" applyBorder="1"/>
    <xf numFmtId="0" fontId="4" fillId="0" borderId="18" xfId="0" applyFont="1" applyBorder="1"/>
    <xf numFmtId="0" fontId="15" fillId="7" borderId="16" xfId="0" applyFont="1" applyFill="1" applyBorder="1" applyAlignment="1">
      <alignment horizontal="center" vertical="center"/>
    </xf>
    <xf numFmtId="0" fontId="6" fillId="0" borderId="0" xfId="0" applyFont="1"/>
    <xf numFmtId="1" fontId="0" fillId="0" borderId="10" xfId="0" applyNumberFormat="1" applyBorder="1" applyAlignment="1">
      <alignment horizontal="center" vertical="center"/>
    </xf>
    <xf numFmtId="0" fontId="0" fillId="0" borderId="18"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4" fillId="6" borderId="3" xfId="0" applyFont="1" applyFill="1" applyBorder="1"/>
    <xf numFmtId="0" fontId="0" fillId="0" borderId="20" xfId="0" applyBorder="1"/>
    <xf numFmtId="0" fontId="5" fillId="0" borderId="10" xfId="0" applyFont="1" applyBorder="1" applyAlignment="1">
      <alignment horizontal="center"/>
    </xf>
    <xf numFmtId="0" fontId="0" fillId="0" borderId="10" xfId="0" applyBorder="1" applyAlignment="1">
      <alignment horizontal="center" vertical="center"/>
    </xf>
    <xf numFmtId="164" fontId="0" fillId="0" borderId="10" xfId="0" applyNumberFormat="1" applyBorder="1" applyAlignment="1">
      <alignment horizontal="center" vertical="center"/>
    </xf>
    <xf numFmtId="0" fontId="5" fillId="0" borderId="10" xfId="0" applyFont="1"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4" fillId="6" borderId="21" xfId="0" applyFont="1" applyFill="1" applyBorder="1"/>
    <xf numFmtId="0" fontId="14" fillId="6" borderId="9" xfId="0" applyFont="1" applyFill="1" applyBorder="1"/>
    <xf numFmtId="0" fontId="24" fillId="0" borderId="0" xfId="13"/>
    <xf numFmtId="0" fontId="0" fillId="0" borderId="0" xfId="0" applyBorder="1"/>
    <xf numFmtId="0" fontId="0" fillId="0" borderId="22" xfId="0" applyBorder="1"/>
    <xf numFmtId="0" fontId="15" fillId="10" borderId="13" xfId="0" applyFont="1" applyFill="1" applyBorder="1" applyAlignment="1">
      <alignment horizontal="center" vertical="center"/>
    </xf>
    <xf numFmtId="2" fontId="0" fillId="0" borderId="7" xfId="0" applyNumberFormat="1" applyBorder="1" applyAlignment="1">
      <alignment horizontal="center"/>
    </xf>
    <xf numFmtId="0" fontId="0" fillId="0" borderId="23" xfId="0" applyBorder="1"/>
    <xf numFmtId="1" fontId="5" fillId="0" borderId="10" xfId="0" applyNumberFormat="1" applyFont="1" applyBorder="1" applyAlignment="1">
      <alignment horizontal="center" vertical="center"/>
    </xf>
    <xf numFmtId="164" fontId="5" fillId="0" borderId="10" xfId="0" applyNumberFormat="1" applyFont="1" applyBorder="1" applyAlignment="1">
      <alignment horizontal="center" vertical="center" wrapText="1"/>
    </xf>
    <xf numFmtId="0" fontId="0" fillId="0" borderId="7" xfId="0" applyBorder="1"/>
    <xf numFmtId="0" fontId="6" fillId="0" borderId="18" xfId="0" applyFont="1" applyBorder="1" applyAlignment="1">
      <alignment horizontal="center" vertical="center"/>
    </xf>
    <xf numFmtId="0" fontId="4" fillId="0" borderId="18" xfId="0" applyFont="1" applyBorder="1" applyAlignment="1">
      <alignment horizontal="center" vertical="center"/>
    </xf>
    <xf numFmtId="0" fontId="25" fillId="2" borderId="0" xfId="0" applyFont="1" applyFill="1"/>
    <xf numFmtId="0" fontId="10" fillId="2" borderId="0" xfId="0" applyFont="1" applyFill="1" applyAlignment="1">
      <alignment wrapText="1"/>
    </xf>
    <xf numFmtId="0" fontId="10" fillId="2" borderId="0" xfId="0" applyFont="1" applyFill="1" applyAlignment="1">
      <alignment horizontal="left" wrapText="1"/>
    </xf>
    <xf numFmtId="0" fontId="15" fillId="10" borderId="19" xfId="0" applyFont="1" applyFill="1" applyBorder="1" applyAlignment="1">
      <alignment horizontal="center" vertical="center"/>
    </xf>
    <xf numFmtId="0" fontId="6" fillId="0" borderId="20" xfId="0" applyFont="1" applyBorder="1" applyAlignment="1">
      <alignment horizontal="center"/>
    </xf>
    <xf numFmtId="0" fontId="5" fillId="0" borderId="20" xfId="0" applyFont="1" applyBorder="1" applyAlignment="1">
      <alignment horizontal="center"/>
    </xf>
    <xf numFmtId="0" fontId="0" fillId="0" borderId="20" xfId="0" applyBorder="1" applyAlignment="1">
      <alignment horizontal="center"/>
    </xf>
    <xf numFmtId="0" fontId="0" fillId="0" borderId="20" xfId="0" applyBorder="1" applyAlignment="1">
      <alignment horizontal="right"/>
    </xf>
    <xf numFmtId="0" fontId="26" fillId="2" borderId="0" xfId="0" applyFont="1" applyFill="1"/>
    <xf numFmtId="0" fontId="27" fillId="2" borderId="0" xfId="0" applyFont="1" applyFill="1"/>
    <xf numFmtId="0" fontId="5" fillId="2" borderId="0" xfId="0" applyFont="1" applyFill="1" applyAlignment="1">
      <alignment wrapText="1"/>
    </xf>
    <xf numFmtId="0" fontId="0" fillId="0" borderId="10" xfId="0" applyBorder="1" applyAlignment="1">
      <alignment vertical="center"/>
    </xf>
    <xf numFmtId="0" fontId="5" fillId="11" borderId="10" xfId="0" applyFont="1" applyFill="1" applyBorder="1"/>
    <xf numFmtId="0" fontId="5" fillId="11" borderId="0" xfId="0" applyFont="1" applyFill="1" applyBorder="1"/>
    <xf numFmtId="0" fontId="14" fillId="6" borderId="25" xfId="0" applyFont="1" applyFill="1" applyBorder="1"/>
    <xf numFmtId="0" fontId="6" fillId="0" borderId="10" xfId="0" applyFont="1" applyBorder="1" applyAlignment="1">
      <alignment horizontal="center" vertical="center"/>
    </xf>
    <xf numFmtId="0" fontId="6" fillId="0" borderId="10" xfId="0" applyFont="1" applyBorder="1"/>
    <xf numFmtId="0" fontId="29" fillId="2" borderId="0" xfId="0" applyFont="1" applyFill="1" applyAlignment="1">
      <alignment wrapText="1"/>
    </xf>
    <xf numFmtId="0" fontId="29" fillId="2" borderId="0" xfId="0" applyFont="1" applyFill="1"/>
    <xf numFmtId="0" fontId="29" fillId="2" borderId="0" xfId="0" applyFont="1" applyFill="1" applyAlignment="1">
      <alignment horizontal="left" vertical="center" wrapText="1"/>
    </xf>
    <xf numFmtId="0" fontId="10" fillId="2" borderId="0" xfId="0" applyFont="1" applyFill="1" applyAlignment="1">
      <alignment horizontal="left" vertical="top" wrapText="1"/>
    </xf>
    <xf numFmtId="0" fontId="21" fillId="2" borderId="0" xfId="0" applyFont="1" applyFill="1" applyAlignment="1">
      <alignment wrapText="1"/>
    </xf>
    <xf numFmtId="0" fontId="5" fillId="2" borderId="0" xfId="0" applyFont="1" applyFill="1"/>
    <xf numFmtId="0" fontId="15" fillId="4" borderId="16" xfId="0" applyFont="1" applyFill="1" applyBorder="1" applyAlignment="1">
      <alignment horizontal="center" vertical="center" wrapText="1"/>
    </xf>
    <xf numFmtId="0" fontId="14" fillId="6" borderId="26" xfId="0" applyFont="1" applyFill="1" applyBorder="1"/>
    <xf numFmtId="0" fontId="5" fillId="11" borderId="8" xfId="0" applyFont="1" applyFill="1" applyBorder="1"/>
    <xf numFmtId="0" fontId="5" fillId="11" borderId="9" xfId="0" applyFont="1" applyFill="1" applyBorder="1"/>
    <xf numFmtId="0" fontId="5" fillId="11" borderId="23" xfId="0" applyFont="1" applyFill="1" applyBorder="1"/>
    <xf numFmtId="0" fontId="14" fillId="6" borderId="28" xfId="0" applyFont="1" applyFill="1" applyBorder="1"/>
    <xf numFmtId="0" fontId="5" fillId="11" borderId="21" xfId="0" applyFont="1" applyFill="1" applyBorder="1"/>
    <xf numFmtId="0" fontId="15" fillId="4" borderId="27" xfId="0" applyFont="1" applyFill="1" applyBorder="1" applyAlignment="1">
      <alignment horizontal="center" vertical="center" wrapText="1"/>
    </xf>
    <xf numFmtId="0" fontId="0" fillId="0" borderId="4" xfId="0" applyBorder="1" applyAlignment="1">
      <alignment horizontal="center"/>
    </xf>
    <xf numFmtId="0" fontId="14" fillId="6" borderId="29" xfId="0" applyFont="1" applyFill="1" applyBorder="1"/>
    <xf numFmtId="0" fontId="5" fillId="11" borderId="4" xfId="0" applyFont="1" applyFill="1" applyBorder="1"/>
    <xf numFmtId="0" fontId="5" fillId="11" borderId="7" xfId="0" applyFont="1" applyFill="1" applyBorder="1"/>
    <xf numFmtId="0" fontId="14" fillId="6" borderId="30" xfId="0" applyFont="1" applyFill="1" applyBorder="1"/>
    <xf numFmtId="0" fontId="14" fillId="6" borderId="31" xfId="0" applyFont="1" applyFill="1" applyBorder="1"/>
    <xf numFmtId="0" fontId="14" fillId="6" borderId="32" xfId="0" applyFont="1" applyFill="1" applyBorder="1"/>
    <xf numFmtId="0" fontId="16" fillId="6" borderId="28" xfId="0" applyFont="1" applyFill="1" applyBorder="1" applyAlignment="1">
      <alignment horizontal="left" vertical="center" wrapText="1"/>
    </xf>
    <xf numFmtId="0" fontId="23" fillId="6" borderId="24" xfId="0" applyFont="1" applyFill="1" applyBorder="1" applyAlignment="1">
      <alignment horizontal="center" vertical="center" wrapText="1"/>
    </xf>
    <xf numFmtId="9" fontId="0" fillId="0" borderId="10" xfId="5" applyFont="1" applyBorder="1" applyAlignment="1">
      <alignment horizontal="center"/>
    </xf>
    <xf numFmtId="164" fontId="0" fillId="0" borderId="0" xfId="0" applyNumberFormat="1" applyAlignment="1">
      <alignment horizontal="center" vertical="center" wrapText="1"/>
    </xf>
    <xf numFmtId="0" fontId="0" fillId="8" borderId="15" xfId="0" applyFill="1" applyBorder="1"/>
    <xf numFmtId="0" fontId="15" fillId="10" borderId="19" xfId="0" applyFont="1" applyFill="1" applyBorder="1" applyAlignment="1">
      <alignment horizontal="center" vertical="center" wrapText="1"/>
    </xf>
    <xf numFmtId="0" fontId="0" fillId="0" borderId="6" xfId="0" applyBorder="1" applyAlignment="1">
      <alignment horizontal="center" vertical="center"/>
    </xf>
    <xf numFmtId="0" fontId="15" fillId="10" borderId="13" xfId="0" applyFont="1" applyFill="1" applyBorder="1" applyAlignment="1">
      <alignment horizontal="center" vertical="center" wrapText="1"/>
    </xf>
    <xf numFmtId="1"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24" xfId="0" applyBorder="1" applyAlignment="1">
      <alignment horizontal="center" vertical="center"/>
    </xf>
    <xf numFmtId="0" fontId="0" fillId="0" borderId="21" xfId="0" applyBorder="1" applyAlignment="1">
      <alignment horizontal="center" vertical="center"/>
    </xf>
    <xf numFmtId="0" fontId="0" fillId="0" borderId="10" xfId="0" applyBorder="1" applyAlignment="1">
      <alignment horizontal="center" vertical="center" wrapText="1"/>
    </xf>
    <xf numFmtId="0" fontId="30" fillId="2" borderId="0" xfId="0" applyFont="1" applyFill="1"/>
    <xf numFmtId="0" fontId="14" fillId="0" borderId="18" xfId="0" applyFont="1" applyBorder="1" applyAlignment="1">
      <alignment horizontal="center" vertical="center"/>
    </xf>
    <xf numFmtId="0" fontId="14" fillId="0" borderId="20" xfId="0" applyFont="1" applyBorder="1" applyAlignment="1">
      <alignment horizontal="center" vertical="center"/>
    </xf>
    <xf numFmtId="0" fontId="14" fillId="0" borderId="10" xfId="0" applyFont="1" applyBorder="1" applyAlignment="1">
      <alignment horizontal="center" vertical="center"/>
    </xf>
    <xf numFmtId="166" fontId="14" fillId="0" borderId="0" xfId="0" applyNumberFormat="1" applyFont="1" applyAlignment="1">
      <alignment horizontal="center" vertical="center"/>
    </xf>
    <xf numFmtId="0" fontId="14" fillId="0" borderId="20" xfId="0" applyFont="1" applyBorder="1" applyAlignment="1">
      <alignment vertical="center"/>
    </xf>
    <xf numFmtId="0" fontId="14" fillId="0" borderId="10" xfId="0" applyFont="1" applyBorder="1" applyAlignment="1">
      <alignment vertical="center"/>
    </xf>
    <xf numFmtId="0" fontId="0" fillId="0" borderId="21" xfId="0" applyBorder="1" applyAlignment="1">
      <alignment vertical="center" wrapText="1"/>
    </xf>
    <xf numFmtId="0" fontId="0" fillId="0" borderId="24" xfId="0" applyBorder="1" applyAlignment="1">
      <alignment vertical="center"/>
    </xf>
    <xf numFmtId="0" fontId="0" fillId="0" borderId="21" xfId="0" applyBorder="1" applyAlignment="1">
      <alignment vertical="center"/>
    </xf>
    <xf numFmtId="0" fontId="0" fillId="0" borderId="33" xfId="0" applyBorder="1" applyAlignment="1">
      <alignment vertical="center" wrapText="1"/>
    </xf>
    <xf numFmtId="165" fontId="0" fillId="0" borderId="10" xfId="0" applyNumberFormat="1" applyBorder="1" applyAlignment="1">
      <alignment horizontal="center" vertical="center"/>
    </xf>
    <xf numFmtId="165" fontId="0" fillId="0" borderId="21" xfId="0" applyNumberFormat="1" applyBorder="1" applyAlignment="1">
      <alignment horizontal="center" vertical="center"/>
    </xf>
    <xf numFmtId="166" fontId="0" fillId="0" borderId="9" xfId="0" applyNumberFormat="1" applyBorder="1" applyAlignment="1">
      <alignment horizontal="center" vertical="center"/>
    </xf>
    <xf numFmtId="1" fontId="6" fillId="0" borderId="10" xfId="0" applyNumberFormat="1" applyFont="1" applyBorder="1" applyAlignment="1">
      <alignment horizontal="center" vertical="center"/>
    </xf>
    <xf numFmtId="0" fontId="0" fillId="0" borderId="10" xfId="0" applyFill="1" applyBorder="1" applyAlignment="1">
      <alignment vertical="center"/>
    </xf>
    <xf numFmtId="0" fontId="0" fillId="0" borderId="10" xfId="0" applyFill="1" applyBorder="1" applyAlignment="1">
      <alignment horizontal="center" vertical="center"/>
    </xf>
    <xf numFmtId="0" fontId="0" fillId="0" borderId="0" xfId="0" applyFill="1" applyAlignment="1">
      <alignment horizontal="center" vertical="center"/>
    </xf>
    <xf numFmtId="0" fontId="5" fillId="0" borderId="0" xfId="0" applyFont="1" applyFill="1" applyBorder="1" applyAlignment="1">
      <alignment vertical="center" wrapText="1"/>
    </xf>
    <xf numFmtId="166" fontId="0" fillId="0" borderId="10" xfId="0" applyNumberFormat="1" applyFill="1" applyBorder="1" applyAlignment="1">
      <alignment horizontal="center" vertical="center"/>
    </xf>
    <xf numFmtId="165" fontId="0" fillId="0" borderId="0" xfId="0" applyNumberFormat="1" applyFill="1" applyAlignment="1">
      <alignment horizontal="center" vertical="center"/>
    </xf>
    <xf numFmtId="0" fontId="0" fillId="0" borderId="0" xfId="0" applyFill="1" applyBorder="1" applyAlignment="1">
      <alignment vertical="center" wrapText="1"/>
    </xf>
    <xf numFmtId="0" fontId="14" fillId="0" borderId="20" xfId="0" applyFont="1" applyFill="1" applyBorder="1" applyAlignment="1">
      <alignment vertical="center"/>
    </xf>
    <xf numFmtId="0" fontId="14" fillId="0" borderId="10" xfId="0" applyFont="1" applyFill="1" applyBorder="1" applyAlignment="1">
      <alignment vertical="center"/>
    </xf>
    <xf numFmtId="2" fontId="0" fillId="0" borderId="7" xfId="0" applyNumberFormat="1" applyFill="1" applyBorder="1" applyAlignment="1">
      <alignment horizontal="center"/>
    </xf>
    <xf numFmtId="164" fontId="0" fillId="0" borderId="10" xfId="0" applyNumberFormat="1" applyFill="1" applyBorder="1"/>
    <xf numFmtId="164" fontId="0" fillId="0" borderId="10" xfId="0" applyNumberFormat="1" applyFill="1" applyBorder="1" applyAlignment="1">
      <alignment horizontal="left"/>
    </xf>
    <xf numFmtId="166" fontId="14" fillId="0" borderId="0" xfId="0" applyNumberFormat="1" applyFont="1" applyFill="1" applyAlignment="1">
      <alignment horizontal="center" vertical="center"/>
    </xf>
    <xf numFmtId="1" fontId="0" fillId="0" borderId="10" xfId="0" applyNumberFormat="1" applyFill="1" applyBorder="1" applyAlignment="1">
      <alignment horizontal="center" vertical="center"/>
    </xf>
    <xf numFmtId="0" fontId="0" fillId="0" borderId="10" xfId="0" applyFill="1" applyBorder="1" applyAlignment="1">
      <alignment horizontal="center" vertical="center" wrapText="1"/>
    </xf>
    <xf numFmtId="0" fontId="0" fillId="0" borderId="10" xfId="0" applyFill="1" applyBorder="1"/>
    <xf numFmtId="0" fontId="14" fillId="0" borderId="18" xfId="0" applyFont="1" applyFill="1" applyBorder="1" applyAlignment="1">
      <alignment horizontal="center" vertical="center"/>
    </xf>
    <xf numFmtId="1" fontId="5" fillId="0" borderId="10" xfId="0" applyNumberFormat="1" applyFont="1" applyFill="1" applyBorder="1" applyAlignment="1">
      <alignment horizontal="center" vertical="center"/>
    </xf>
    <xf numFmtId="0" fontId="0" fillId="0" borderId="0" xfId="0" applyFill="1" applyAlignment="1">
      <alignment horizontal="center"/>
    </xf>
    <xf numFmtId="164" fontId="0" fillId="0" borderId="10" xfId="0" applyNumberFormat="1" applyFill="1" applyBorder="1" applyAlignment="1">
      <alignment horizontal="center"/>
    </xf>
    <xf numFmtId="3" fontId="14" fillId="0" borderId="18" xfId="0" applyNumberFormat="1" applyFont="1" applyBorder="1" applyAlignment="1">
      <alignment horizontal="center" vertical="center"/>
    </xf>
    <xf numFmtId="3" fontId="14" fillId="0" borderId="18" xfId="0" applyNumberFormat="1" applyFont="1" applyFill="1" applyBorder="1" applyAlignment="1">
      <alignment horizontal="center" vertical="center"/>
    </xf>
    <xf numFmtId="0" fontId="14" fillId="0" borderId="0" xfId="0" applyFont="1" applyFill="1" applyAlignment="1">
      <alignment horizontal="left" vertical="center"/>
    </xf>
    <xf numFmtId="0" fontId="14" fillId="0" borderId="10" xfId="0" applyFont="1" applyFill="1" applyBorder="1" applyAlignment="1">
      <alignment horizontal="left" vertical="center"/>
    </xf>
    <xf numFmtId="3" fontId="14" fillId="0" borderId="10" xfId="0" applyNumberFormat="1" applyFont="1" applyFill="1" applyBorder="1" applyAlignment="1">
      <alignment horizontal="center" vertical="center"/>
    </xf>
    <xf numFmtId="3" fontId="28" fillId="0" borderId="18" xfId="0" applyNumberFormat="1" applyFont="1" applyFill="1" applyBorder="1" applyAlignment="1">
      <alignment horizontal="center" vertical="center"/>
    </xf>
    <xf numFmtId="164" fontId="0" fillId="0" borderId="10" xfId="0" applyNumberFormat="1" applyFill="1" applyBorder="1" applyAlignment="1">
      <alignment horizontal="center" vertical="center"/>
    </xf>
    <xf numFmtId="164" fontId="0" fillId="0" borderId="0" xfId="0" applyNumberFormat="1" applyFill="1" applyAlignment="1">
      <alignment horizontal="center" vertical="center"/>
    </xf>
    <xf numFmtId="1" fontId="5" fillId="0" borderId="10" xfId="0" applyNumberFormat="1" applyFont="1" applyFill="1" applyBorder="1" applyAlignment="1">
      <alignment horizontal="center" vertical="center" wrapText="1"/>
    </xf>
    <xf numFmtId="164" fontId="5" fillId="0" borderId="10" xfId="0" applyNumberFormat="1" applyFont="1" applyFill="1" applyBorder="1" applyAlignment="1">
      <alignment horizontal="center" vertical="center" wrapText="1"/>
    </xf>
    <xf numFmtId="0" fontId="14" fillId="0" borderId="10" xfId="0" applyFont="1" applyFill="1" applyBorder="1" applyAlignment="1">
      <alignment horizontal="center" vertical="center"/>
    </xf>
    <xf numFmtId="0" fontId="5" fillId="0" borderId="10" xfId="0" applyFont="1" applyFill="1" applyBorder="1" applyAlignment="1">
      <alignment horizontal="center" vertical="center" wrapText="1"/>
    </xf>
    <xf numFmtId="0" fontId="0" fillId="0" borderId="24" xfId="0" applyFill="1" applyBorder="1" applyAlignment="1">
      <alignment vertical="center"/>
    </xf>
    <xf numFmtId="0" fontId="0" fillId="0" borderId="24" xfId="0" applyFill="1" applyBorder="1" applyAlignment="1">
      <alignment horizontal="center" vertical="center"/>
    </xf>
    <xf numFmtId="0" fontId="0" fillId="0" borderId="6" xfId="0" applyFill="1" applyBorder="1" applyAlignment="1">
      <alignment horizontal="center" vertical="center"/>
    </xf>
    <xf numFmtId="0" fontId="5" fillId="0" borderId="6" xfId="0" applyFont="1" applyFill="1" applyBorder="1" applyAlignment="1">
      <alignment vertical="center" wrapText="1"/>
    </xf>
    <xf numFmtId="0" fontId="0" fillId="0" borderId="21" xfId="0" applyFill="1" applyBorder="1" applyAlignment="1">
      <alignment vertical="center"/>
    </xf>
    <xf numFmtId="0" fontId="0" fillId="0" borderId="21" xfId="0" applyFill="1" applyBorder="1" applyAlignment="1">
      <alignment horizontal="center" vertical="center"/>
    </xf>
    <xf numFmtId="0" fontId="0" fillId="0" borderId="9" xfId="0" applyFill="1" applyBorder="1" applyAlignment="1">
      <alignment vertical="center" wrapText="1"/>
    </xf>
    <xf numFmtId="167" fontId="0" fillId="0" borderId="21" xfId="0" applyNumberFormat="1" applyFill="1" applyBorder="1" applyAlignment="1">
      <alignment horizontal="center" vertical="center"/>
    </xf>
    <xf numFmtId="167" fontId="0" fillId="0" borderId="9" xfId="0" applyNumberFormat="1" applyFill="1" applyBorder="1" applyAlignment="1">
      <alignment horizontal="center" vertical="center"/>
    </xf>
    <xf numFmtId="0" fontId="0" fillId="0" borderId="0" xfId="0"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0" xfId="0" applyFill="1" applyAlignment="1">
      <alignment vertical="center"/>
    </xf>
    <xf numFmtId="0" fontId="0" fillId="0" borderId="5" xfId="0" applyFill="1" applyBorder="1" applyAlignment="1">
      <alignment vertical="center"/>
    </xf>
    <xf numFmtId="0" fontId="0" fillId="0" borderId="8" xfId="0" applyFill="1" applyBorder="1" applyAlignment="1">
      <alignment vertical="center"/>
    </xf>
    <xf numFmtId="0" fontId="5" fillId="0" borderId="10" xfId="0" applyFont="1" applyBorder="1" applyAlignment="1">
      <alignment vertical="center" wrapText="1"/>
    </xf>
    <xf numFmtId="0" fontId="0" fillId="0" borderId="10" xfId="0" applyBorder="1" applyAlignment="1">
      <alignment vertical="center" wrapText="1"/>
    </xf>
    <xf numFmtId="0" fontId="5" fillId="0" borderId="10" xfId="0" applyFont="1" applyBorder="1" applyAlignment="1">
      <alignment horizontal="center" vertical="center" wrapText="1"/>
    </xf>
    <xf numFmtId="0" fontId="5" fillId="0" borderId="24" xfId="0" applyFont="1" applyBorder="1" applyAlignment="1">
      <alignment horizontal="center" vertical="center" wrapText="1"/>
    </xf>
    <xf numFmtId="0" fontId="0" fillId="0" borderId="21" xfId="0" applyBorder="1" applyAlignment="1">
      <alignment horizontal="center" vertical="center" wrapText="1"/>
    </xf>
    <xf numFmtId="0" fontId="5" fillId="0" borderId="33" xfId="0" applyFont="1" applyBorder="1" applyAlignment="1">
      <alignment horizontal="center" vertical="center" wrapText="1"/>
    </xf>
    <xf numFmtId="0" fontId="5" fillId="0" borderId="34" xfId="0" quotePrefix="1" applyFont="1" applyFill="1" applyBorder="1" applyAlignment="1">
      <alignment horizontal="center" vertical="center" wrapText="1"/>
    </xf>
    <xf numFmtId="0" fontId="5" fillId="0" borderId="35" xfId="0" quotePrefix="1"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21" xfId="0" applyFill="1" applyBorder="1" applyAlignment="1">
      <alignment horizontal="center" vertical="center" wrapText="1"/>
    </xf>
    <xf numFmtId="0" fontId="5" fillId="0" borderId="36" xfId="0" quotePrefix="1" applyFont="1" applyBorder="1" applyAlignment="1">
      <alignment horizontal="center" vertical="center" wrapText="1"/>
    </xf>
    <xf numFmtId="0" fontId="5" fillId="0" borderId="35" xfId="0" quotePrefix="1" applyFont="1" applyBorder="1" applyAlignment="1">
      <alignment horizontal="center" vertical="center" wrapText="1"/>
    </xf>
    <xf numFmtId="0" fontId="5" fillId="0" borderId="34" xfId="0" quotePrefix="1" applyFont="1" applyBorder="1" applyAlignment="1">
      <alignment horizontal="center" vertical="center" wrapText="1"/>
    </xf>
    <xf numFmtId="0" fontId="5" fillId="0" borderId="0" xfId="0" applyFont="1" applyAlignment="1">
      <alignment horizontal="center" vertical="center"/>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9">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B4" sqref="B4"/>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21" customFormat="1" ht="16.149999999999999" customHeight="1" x14ac:dyDescent="0.2">
      <c r="A1" s="52" t="s">
        <v>0</v>
      </c>
    </row>
    <row r="2" spans="1:21" ht="13.9" customHeight="1" x14ac:dyDescent="0.3">
      <c r="A2" s="9"/>
      <c r="B2" s="8"/>
      <c r="J2" s="10"/>
      <c r="P2" s="10"/>
      <c r="Q2" s="10"/>
      <c r="R2" s="10"/>
      <c r="S2" s="10"/>
      <c r="T2" s="10"/>
      <c r="U2" s="10"/>
    </row>
    <row r="3" spans="1:21" ht="13.9" customHeight="1" x14ac:dyDescent="0.3">
      <c r="A3" s="9" t="s">
        <v>113</v>
      </c>
      <c r="B3" s="8"/>
      <c r="J3" s="10"/>
      <c r="P3" s="10"/>
      <c r="Q3" s="10"/>
      <c r="R3" s="10"/>
      <c r="S3" s="10"/>
      <c r="U3" s="10"/>
    </row>
    <row r="4" spans="1:21" ht="13.9" customHeight="1" x14ac:dyDescent="0.3">
      <c r="A4" s="9" t="s">
        <v>62</v>
      </c>
      <c r="B4" s="8"/>
      <c r="J4" s="10"/>
      <c r="P4" s="10"/>
      <c r="Q4" s="10"/>
      <c r="R4" s="10"/>
      <c r="S4" s="10"/>
      <c r="U4" s="10"/>
    </row>
    <row r="5" spans="1:21" ht="13.9" customHeight="1" x14ac:dyDescent="0.3">
      <c r="A5" s="9" t="s">
        <v>63</v>
      </c>
      <c r="B5" s="8"/>
      <c r="J5" s="10"/>
      <c r="P5" s="10"/>
      <c r="Q5" s="10"/>
      <c r="R5" s="10"/>
      <c r="S5" s="10"/>
      <c r="U5" s="10"/>
    </row>
    <row r="6" spans="1:21" ht="13.9" customHeight="1" x14ac:dyDescent="0.25">
      <c r="A6" s="9" t="s">
        <v>110</v>
      </c>
      <c r="B6" s="7"/>
      <c r="J6" s="10"/>
      <c r="P6" s="10"/>
      <c r="Q6" s="10"/>
      <c r="R6" s="10"/>
      <c r="S6" s="10"/>
      <c r="U6" s="10"/>
    </row>
    <row r="7" spans="1:21" x14ac:dyDescent="0.25">
      <c r="J7" s="10"/>
      <c r="N7" s="11"/>
      <c r="P7" s="10"/>
      <c r="Q7" s="10"/>
      <c r="R7" s="10"/>
      <c r="S7" s="10"/>
      <c r="T7" s="10"/>
      <c r="U7" s="10"/>
    </row>
    <row r="8" spans="1:21" s="22" customFormat="1" ht="13.9" customHeight="1" x14ac:dyDescent="0.2">
      <c r="A8" s="53" t="s">
        <v>1</v>
      </c>
    </row>
    <row r="9" spans="1:21" x14ac:dyDescent="0.25">
      <c r="B9" s="12"/>
      <c r="C9" s="12"/>
      <c r="D9" s="12"/>
      <c r="E9" s="12"/>
      <c r="F9" s="12"/>
      <c r="G9" s="12"/>
      <c r="H9" s="12"/>
      <c r="N9" s="11"/>
      <c r="P9" s="10"/>
      <c r="Q9" s="10"/>
      <c r="R9" s="10"/>
      <c r="S9" s="10"/>
      <c r="T9" s="10"/>
      <c r="U9" s="10"/>
    </row>
    <row r="10" spans="1:21" ht="14.85" customHeight="1" x14ac:dyDescent="0.25">
      <c r="A10" s="12" t="s">
        <v>2</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3</v>
      </c>
    </row>
    <row r="13" spans="1:21" ht="13.9" customHeight="1" x14ac:dyDescent="0.25"/>
    <row r="14" spans="1:21" ht="13.9" customHeight="1" x14ac:dyDescent="0.25">
      <c r="A14" s="13" t="s">
        <v>4</v>
      </c>
      <c r="B14" s="7"/>
    </row>
    <row r="15" spans="1:21" ht="15.6" customHeight="1" x14ac:dyDescent="0.25">
      <c r="A15" s="9" t="s">
        <v>5</v>
      </c>
      <c r="B15" s="12"/>
      <c r="C15" s="12"/>
      <c r="D15" s="12"/>
      <c r="E15" s="12"/>
      <c r="F15" s="12"/>
    </row>
    <row r="16" spans="1:21" s="2" customFormat="1" ht="13.9" customHeight="1" x14ac:dyDescent="0.25">
      <c r="A16" s="9" t="s">
        <v>6</v>
      </c>
      <c r="B16" s="1"/>
      <c r="C16" s="1"/>
      <c r="D16" s="1"/>
      <c r="E16" s="1"/>
      <c r="F16" s="1"/>
      <c r="G16" s="1"/>
      <c r="H16" s="1"/>
      <c r="I16" s="1"/>
      <c r="J16" s="1"/>
    </row>
    <row r="17" spans="1:10" ht="15.6" customHeight="1" x14ac:dyDescent="0.25">
      <c r="A17" s="9" t="s">
        <v>64</v>
      </c>
      <c r="B17" s="2"/>
      <c r="C17" s="2"/>
      <c r="D17" s="2"/>
      <c r="E17" s="2"/>
      <c r="F17" s="2"/>
      <c r="G17" s="2"/>
      <c r="H17" s="2"/>
      <c r="I17" s="2"/>
      <c r="J17" s="2"/>
    </row>
    <row r="18" spans="1:10" ht="13.9" customHeight="1" x14ac:dyDescent="0.25">
      <c r="A18" s="9" t="s">
        <v>7</v>
      </c>
    </row>
    <row r="19" spans="1:10" ht="13.9" customHeight="1" x14ac:dyDescent="0.25">
      <c r="A19" s="11"/>
      <c r="B19" s="3"/>
    </row>
    <row r="20" spans="1:10" ht="15.6" customHeight="1" x14ac:dyDescent="0.25">
      <c r="A20" s="49" t="s">
        <v>8</v>
      </c>
    </row>
    <row r="21" spans="1:10" ht="13.9" customHeight="1" x14ac:dyDescent="0.25">
      <c r="A21" s="9" t="s">
        <v>9</v>
      </c>
    </row>
    <row r="22" spans="1:10" ht="13.9" customHeight="1" x14ac:dyDescent="0.25">
      <c r="A22" s="9" t="s">
        <v>10</v>
      </c>
    </row>
    <row r="23" spans="1:10" ht="13.9" customHeight="1" x14ac:dyDescent="0.25">
      <c r="A23" s="9" t="s">
        <v>11</v>
      </c>
    </row>
    <row r="24" spans="1:10" ht="15.6" customHeight="1" x14ac:dyDescent="0.25">
      <c r="A24" s="9" t="s">
        <v>12</v>
      </c>
    </row>
    <row r="25" spans="1:10" ht="13.9" customHeight="1" x14ac:dyDescent="0.25">
      <c r="A25" s="9" t="s">
        <v>13</v>
      </c>
    </row>
    <row r="26" spans="1:10" s="22" customFormat="1" ht="13.9" customHeight="1" x14ac:dyDescent="0.2"/>
    <row r="27" spans="1:10" ht="13.9" customHeight="1" x14ac:dyDescent="0.25">
      <c r="A27" s="50" t="s">
        <v>65</v>
      </c>
    </row>
    <row r="28" spans="1:10" ht="13.9" customHeight="1" x14ac:dyDescent="0.25">
      <c r="A28" s="9" t="s">
        <v>14</v>
      </c>
    </row>
    <row r="29" spans="1:10" ht="13.9" customHeight="1" x14ac:dyDescent="0.25">
      <c r="A29" s="9" t="s">
        <v>66</v>
      </c>
      <c r="B29" s="7"/>
    </row>
    <row r="30" spans="1:10" ht="13.9" customHeight="1" x14ac:dyDescent="0.25"/>
    <row r="31" spans="1:10" ht="13.9" customHeight="1" x14ac:dyDescent="0.25">
      <c r="A31" s="53" t="s">
        <v>69</v>
      </c>
    </row>
    <row r="32" spans="1:10" s="22" customFormat="1" ht="13.9" customHeight="1" x14ac:dyDescent="0.25">
      <c r="A32" s="9"/>
    </row>
    <row r="33" spans="1:10" ht="13.9" customHeight="1" x14ac:dyDescent="0.25">
      <c r="A33" s="103" t="s">
        <v>71</v>
      </c>
      <c r="B33" s="2"/>
    </row>
    <row r="34" spans="1:10" ht="33.6" customHeight="1" x14ac:dyDescent="0.25">
      <c r="A34" s="105" t="s">
        <v>152</v>
      </c>
      <c r="B34" s="7"/>
      <c r="J34" s="4"/>
    </row>
    <row r="35" spans="1:10" ht="27.6" customHeight="1" x14ac:dyDescent="0.25">
      <c r="A35" s="113"/>
      <c r="B35" s="3"/>
      <c r="J35" s="4"/>
    </row>
    <row r="36" spans="1:10" ht="15.6" customHeight="1" x14ac:dyDescent="0.25">
      <c r="A36" s="51" t="s">
        <v>61</v>
      </c>
      <c r="B36" s="11"/>
      <c r="J36" s="4"/>
    </row>
    <row r="37" spans="1:10" ht="15" customHeight="1" x14ac:dyDescent="0.25">
      <c r="A37" s="95" t="s">
        <v>80</v>
      </c>
      <c r="J37" s="4"/>
    </row>
    <row r="38" spans="1:10" ht="96" customHeight="1" x14ac:dyDescent="0.25">
      <c r="A38" s="115" t="s">
        <v>81</v>
      </c>
      <c r="B38" s="7"/>
      <c r="J38" s="4"/>
    </row>
    <row r="39" spans="1:10" ht="18" customHeight="1" x14ac:dyDescent="0.25">
      <c r="A39" s="95" t="s">
        <v>82</v>
      </c>
      <c r="J39" s="4"/>
    </row>
    <row r="40" spans="1:10" ht="16.149999999999999" customHeight="1" x14ac:dyDescent="0.25">
      <c r="A40" s="9" t="s">
        <v>83</v>
      </c>
      <c r="F40" s="11"/>
      <c r="J40" s="4"/>
    </row>
    <row r="41" spans="1:10" ht="19.149999999999999" customHeight="1" x14ac:dyDescent="0.25">
      <c r="A41" s="95" t="s">
        <v>67</v>
      </c>
      <c r="F41" s="11"/>
    </row>
    <row r="42" spans="1:10" ht="63" customHeight="1" x14ac:dyDescent="0.25">
      <c r="A42" s="96" t="s">
        <v>84</v>
      </c>
    </row>
    <row r="43" spans="1:10" ht="18.600000000000001" customHeight="1" x14ac:dyDescent="0.25">
      <c r="A43" s="95" t="s">
        <v>85</v>
      </c>
    </row>
    <row r="44" spans="1:10" ht="30.6" customHeight="1" x14ac:dyDescent="0.25">
      <c r="A44" s="96" t="s">
        <v>114</v>
      </c>
    </row>
    <row r="45" spans="1:10" ht="18.600000000000001" customHeight="1" x14ac:dyDescent="0.25">
      <c r="A45" s="95" t="s">
        <v>86</v>
      </c>
    </row>
    <row r="46" spans="1:10" ht="32.450000000000003" customHeight="1" x14ac:dyDescent="0.25">
      <c r="A46" s="96" t="s">
        <v>87</v>
      </c>
    </row>
    <row r="47" spans="1:10" ht="16.899999999999999" customHeight="1" x14ac:dyDescent="0.25">
      <c r="A47" s="95" t="s">
        <v>88</v>
      </c>
    </row>
    <row r="48" spans="1:10" ht="79.900000000000006" customHeight="1" x14ac:dyDescent="0.25">
      <c r="A48" s="96" t="s">
        <v>89</v>
      </c>
    </row>
    <row r="49" spans="1:7" ht="16.899999999999999" customHeight="1" x14ac:dyDescent="0.25">
      <c r="A49" s="95" t="s">
        <v>90</v>
      </c>
    </row>
    <row r="50" spans="1:7" ht="31.9" customHeight="1" x14ac:dyDescent="0.25">
      <c r="A50" s="96" t="s">
        <v>99</v>
      </c>
    </row>
    <row r="51" spans="1:7" ht="17.45" customHeight="1" x14ac:dyDescent="0.25">
      <c r="A51" s="95"/>
      <c r="G51" s="11"/>
    </row>
    <row r="52" spans="1:7" ht="16.899999999999999" customHeight="1" x14ac:dyDescent="0.25">
      <c r="A52" s="51" t="s">
        <v>91</v>
      </c>
    </row>
    <row r="53" spans="1:7" ht="18" customHeight="1" x14ac:dyDescent="0.25">
      <c r="A53" s="95" t="s">
        <v>92</v>
      </c>
      <c r="G53" s="11"/>
    </row>
    <row r="54" spans="1:7" ht="65.45" customHeight="1" x14ac:dyDescent="0.25">
      <c r="A54" s="96" t="s">
        <v>93</v>
      </c>
    </row>
    <row r="55" spans="1:7" ht="18.600000000000001" customHeight="1" x14ac:dyDescent="0.25">
      <c r="A55" s="95" t="s">
        <v>94</v>
      </c>
    </row>
    <row r="56" spans="1:7" ht="32.450000000000003" customHeight="1" x14ac:dyDescent="0.25">
      <c r="A56" s="96" t="s">
        <v>115</v>
      </c>
    </row>
    <row r="57" spans="1:7" ht="13.9" customHeight="1" x14ac:dyDescent="0.25">
      <c r="A57" s="9"/>
    </row>
    <row r="58" spans="1:7" ht="19.149999999999999" customHeight="1" x14ac:dyDescent="0.25">
      <c r="A58" s="51" t="s">
        <v>95</v>
      </c>
    </row>
    <row r="59" spans="1:7" ht="18.600000000000001" customHeight="1" x14ac:dyDescent="0.25">
      <c r="A59" s="95" t="s">
        <v>96</v>
      </c>
    </row>
    <row r="60" spans="1:7" ht="62.45" customHeight="1" x14ac:dyDescent="0.25">
      <c r="A60" s="97" t="s">
        <v>97</v>
      </c>
    </row>
    <row r="61" spans="1:7" ht="13.9" customHeight="1" x14ac:dyDescent="0.25">
      <c r="A61" s="95" t="s">
        <v>100</v>
      </c>
    </row>
    <row r="62" spans="1:7" ht="19.899999999999999" customHeight="1" x14ac:dyDescent="0.25">
      <c r="A62" s="113" t="s">
        <v>101</v>
      </c>
    </row>
    <row r="63" spans="1:7" ht="16.149999999999999" customHeight="1" x14ac:dyDescent="0.25">
      <c r="A63" s="95"/>
    </row>
    <row r="64" spans="1:7" ht="16.899999999999999" customHeight="1" x14ac:dyDescent="0.25">
      <c r="A64" s="116" t="s">
        <v>68</v>
      </c>
    </row>
    <row r="65" spans="1:1" ht="13.9" customHeight="1" x14ac:dyDescent="0.25">
      <c r="A65" s="12" t="s">
        <v>98</v>
      </c>
    </row>
    <row r="66" spans="1:1" ht="31.15" customHeight="1" x14ac:dyDescent="0.25">
      <c r="A66" s="114" t="s">
        <v>102</v>
      </c>
    </row>
    <row r="67" spans="1:1" ht="23.45" customHeight="1" x14ac:dyDescent="0.25">
      <c r="A67" s="104" t="s">
        <v>58</v>
      </c>
    </row>
    <row r="68" spans="1:1" ht="126.6" customHeight="1" x14ac:dyDescent="0.25">
      <c r="A68" s="114" t="s">
        <v>103</v>
      </c>
    </row>
    <row r="69" spans="1:1" ht="17.45" customHeight="1" x14ac:dyDescent="0.25">
      <c r="A69" s="104" t="s">
        <v>116</v>
      </c>
    </row>
    <row r="70" spans="1:1" ht="33" customHeight="1" x14ac:dyDescent="0.25">
      <c r="A70" s="112" t="s">
        <v>117</v>
      </c>
    </row>
    <row r="71" spans="1:1" ht="13.9" customHeight="1" x14ac:dyDescent="0.25"/>
    <row r="72" spans="1:1" ht="16.149999999999999" customHeight="1" x14ac:dyDescent="0.25">
      <c r="A72" s="146" t="s">
        <v>104</v>
      </c>
    </row>
    <row r="73" spans="1:1" ht="18.600000000000001" customHeight="1" x14ac:dyDescent="0.25">
      <c r="A73" s="113" t="s">
        <v>118</v>
      </c>
    </row>
    <row r="74" spans="1:1" ht="26.45" customHeight="1" x14ac:dyDescent="0.25">
      <c r="A74" s="112"/>
    </row>
    <row r="75" spans="1:1" ht="13.9" customHeight="1" x14ac:dyDescent="0.25">
      <c r="A75" s="104"/>
    </row>
    <row r="76" spans="1:1" ht="44.45" customHeight="1" x14ac:dyDescent="0.25">
      <c r="A76" s="112"/>
    </row>
    <row r="77" spans="1:1" ht="13.9" customHeight="1" x14ac:dyDescent="0.25">
      <c r="A77" s="104"/>
    </row>
    <row r="78" spans="1:1" ht="31.9" customHeight="1" x14ac:dyDescent="0.25">
      <c r="A78" s="112"/>
    </row>
    <row r="79" spans="1:1" ht="13.9" customHeight="1" x14ac:dyDescent="0.25">
      <c r="A79" s="104"/>
    </row>
    <row r="80" spans="1:1" ht="31.9" customHeight="1" x14ac:dyDescent="0.25">
      <c r="A80" s="112"/>
    </row>
    <row r="81" spans="1:1" ht="13.9" customHeight="1" x14ac:dyDescent="0.25">
      <c r="A81" s="104"/>
    </row>
    <row r="82" spans="1:1" ht="45" customHeight="1" x14ac:dyDescent="0.25">
      <c r="A82" s="105"/>
    </row>
    <row r="83" spans="1:1" ht="13.9" customHeight="1" x14ac:dyDescent="0.25">
      <c r="A83" s="113"/>
    </row>
    <row r="84" spans="1:1" ht="13.9" customHeight="1" x14ac:dyDescent="0.25">
      <c r="A84" s="51"/>
    </row>
    <row r="85" spans="1:1" ht="15.6" customHeight="1" x14ac:dyDescent="0.25">
      <c r="A85" s="104"/>
    </row>
    <row r="86" spans="1:1" ht="48.6" customHeight="1" x14ac:dyDescent="0.25">
      <c r="A86" s="112"/>
    </row>
    <row r="87" spans="1:1" ht="15.6" customHeight="1" x14ac:dyDescent="0.25">
      <c r="A87" s="113"/>
    </row>
    <row r="88" spans="1:1" ht="13.9" customHeight="1" x14ac:dyDescent="0.25">
      <c r="A88" s="51"/>
    </row>
    <row r="89" spans="1:1" ht="65.45" customHeight="1" x14ac:dyDescent="0.25">
      <c r="A89" s="96"/>
    </row>
    <row r="90" spans="1:1" ht="18" customHeight="1" x14ac:dyDescent="0.25">
      <c r="A90" s="95"/>
    </row>
    <row r="91" spans="1:1" ht="13.9" customHeight="1" x14ac:dyDescent="0.25">
      <c r="A91" s="117"/>
    </row>
    <row r="92" spans="1:1" ht="18" customHeight="1" x14ac:dyDescent="0.25">
      <c r="A92" s="95"/>
    </row>
    <row r="93" spans="1:1" ht="45" customHeight="1" x14ac:dyDescent="0.25">
      <c r="A93" s="96"/>
    </row>
    <row r="94" spans="1:1" ht="13.9" customHeight="1" x14ac:dyDescent="0.25">
      <c r="A94" s="9"/>
    </row>
    <row r="95" spans="1:1" ht="15.6" customHeight="1" x14ac:dyDescent="0.25">
      <c r="A95" s="51"/>
    </row>
    <row r="96" spans="1:1" ht="170.45" customHeight="1" x14ac:dyDescent="0.25">
      <c r="A96" s="96"/>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5" x14ac:dyDescent="0.25"/>
  <cols>
    <col min="1" max="1" width="18.140625" style="80" customWidth="1"/>
  </cols>
  <sheetData>
    <row r="1" spans="1:4" s="37" customFormat="1" ht="38.450000000000003" customHeight="1" thickBot="1" x14ac:dyDescent="0.3">
      <c r="A1" s="36" t="s">
        <v>50</v>
      </c>
    </row>
    <row r="2" spans="1:4" ht="15" customHeight="1" thickTop="1" x14ac:dyDescent="0.25"/>
    <row r="6" spans="1:4" x14ac:dyDescent="0.25">
      <c r="D6" s="66"/>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tabSelected="1" zoomScale="130" zoomScaleNormal="130" workbookViewId="0">
      <selection activeCell="A2" sqref="A2"/>
    </sheetView>
  </sheetViews>
  <sheetFormatPr baseColWidth="10" defaultColWidth="11.5703125" defaultRowHeight="15" x14ac:dyDescent="0.25"/>
  <cols>
    <col min="1" max="1" width="32" style="14" customWidth="1"/>
    <col min="2" max="2" width="18.42578125" style="14" bestFit="1" customWidth="1"/>
    <col min="3" max="3" width="40.28515625" style="80" bestFit="1" customWidth="1"/>
    <col min="4" max="4" width="29.28515625" style="14" customWidth="1"/>
    <col min="5" max="25" width="11.5703125" style="80" customWidth="1"/>
    <col min="26" max="16384" width="11.5703125" style="80"/>
  </cols>
  <sheetData>
    <row r="1" spans="1:4" s="37" customFormat="1" ht="38.450000000000003" customHeight="1" thickBot="1" x14ac:dyDescent="0.3">
      <c r="A1" s="36" t="s">
        <v>51</v>
      </c>
      <c r="B1" s="36" t="s">
        <v>52</v>
      </c>
      <c r="C1" s="65" t="s">
        <v>53</v>
      </c>
      <c r="D1" s="36" t="s">
        <v>54</v>
      </c>
    </row>
    <row r="2" spans="1:4" ht="15" customHeight="1" thickTop="1" x14ac:dyDescent="0.25">
      <c r="A2" s="76" t="s">
        <v>173</v>
      </c>
      <c r="B2" s="74" t="s">
        <v>174</v>
      </c>
      <c r="C2" s="221" t="s">
        <v>175</v>
      </c>
      <c r="D2" s="17">
        <v>1</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7109375" defaultRowHeight="15" x14ac:dyDescent="0.25"/>
  <cols>
    <col min="1" max="1" width="19.28515625" style="14" customWidth="1"/>
    <col min="2" max="2" width="31" style="14" customWidth="1"/>
    <col min="3" max="3" width="141.7109375" style="15" customWidth="1"/>
  </cols>
  <sheetData>
    <row r="1" spans="1:3" s="34" customFormat="1" ht="13.9" customHeight="1" thickBot="1" x14ac:dyDescent="0.3">
      <c r="A1" s="23" t="s">
        <v>15</v>
      </c>
      <c r="B1" s="23" t="s">
        <v>16</v>
      </c>
      <c r="C1" s="23" t="s">
        <v>17</v>
      </c>
    </row>
    <row r="2" spans="1:3" s="28" customFormat="1" ht="82.15" customHeight="1" thickTop="1" x14ac:dyDescent="0.25">
      <c r="A2" s="29" t="s">
        <v>18</v>
      </c>
      <c r="B2" s="79" t="s">
        <v>55</v>
      </c>
      <c r="C2" s="30" t="s">
        <v>19</v>
      </c>
    </row>
    <row r="3" spans="1:3" s="28" customFormat="1" ht="25.15" customHeight="1" x14ac:dyDescent="0.25">
      <c r="A3" s="29" t="s">
        <v>59</v>
      </c>
      <c r="B3" s="31" t="s">
        <v>119</v>
      </c>
      <c r="C3" s="30" t="s">
        <v>60</v>
      </c>
    </row>
    <row r="4" spans="1:3" s="28" customFormat="1" ht="25.15" customHeight="1" x14ac:dyDescent="0.25">
      <c r="A4" s="29" t="s">
        <v>20</v>
      </c>
      <c r="B4" s="29">
        <v>0.8</v>
      </c>
      <c r="C4" s="30" t="s">
        <v>21</v>
      </c>
    </row>
    <row r="5" spans="1:3" s="28" customFormat="1" x14ac:dyDescent="0.25">
      <c r="A5" s="29"/>
      <c r="B5" s="14"/>
      <c r="C5" s="30"/>
    </row>
    <row r="6" spans="1:3" s="28" customFormat="1" ht="25.15" customHeight="1" x14ac:dyDescent="0.25">
      <c r="A6" s="29"/>
      <c r="B6" s="14"/>
      <c r="C6" s="30"/>
    </row>
    <row r="7" spans="1:3" s="28" customFormat="1" x14ac:dyDescent="0.25">
      <c r="A7" s="29"/>
      <c r="B7" s="14"/>
      <c r="C7" s="30"/>
    </row>
    <row r="8" spans="1:3" x14ac:dyDescent="0.25">
      <c r="B8" s="74"/>
    </row>
    <row r="9" spans="1:3" x14ac:dyDescent="0.25">
      <c r="A9" s="31"/>
      <c r="B9" s="29"/>
      <c r="C9" s="30"/>
    </row>
    <row r="11" spans="1:3" x14ac:dyDescent="0.25">
      <c r="A11" s="74"/>
      <c r="B11" s="74"/>
      <c r="C11" s="33"/>
    </row>
    <row r="12" spans="1:3" x14ac:dyDescent="0.25">
      <c r="A12" s="74"/>
      <c r="B12" s="74"/>
      <c r="C12" s="33"/>
    </row>
    <row r="13" spans="1:3" x14ac:dyDescent="0.25">
      <c r="A13" s="74"/>
      <c r="B13" s="74"/>
      <c r="C13" s="33"/>
    </row>
    <row r="14" spans="1:3" x14ac:dyDescent="0.25">
      <c r="A14" s="74"/>
      <c r="B14" s="74"/>
      <c r="C14" s="33"/>
    </row>
    <row r="15" spans="1:3" x14ac:dyDescent="0.25">
      <c r="A15" s="74"/>
      <c r="B15" s="74"/>
      <c r="C15" s="33"/>
    </row>
    <row r="16" spans="1:3" x14ac:dyDescent="0.25">
      <c r="A16" s="74"/>
      <c r="B16" s="74"/>
      <c r="C16" s="32"/>
    </row>
    <row r="17" spans="1:3" x14ac:dyDescent="0.25">
      <c r="A17" s="74"/>
      <c r="B17" s="74"/>
      <c r="C17" s="3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H180"/>
  <sheetViews>
    <sheetView zoomScaleNormal="100" workbookViewId="0">
      <selection activeCell="G1" sqref="G1:G1048576"/>
    </sheetView>
  </sheetViews>
  <sheetFormatPr baseColWidth="10" defaultColWidth="10.5703125" defaultRowHeight="15" x14ac:dyDescent="0.25"/>
  <cols>
    <col min="1" max="1" width="15.85546875" style="126" customWidth="1"/>
    <col min="2" max="2" width="37.28515625" style="14" customWidth="1"/>
    <col min="3" max="3" width="20.85546875" style="14" customWidth="1"/>
    <col min="4" max="4" width="21.28515625" style="85" customWidth="1"/>
    <col min="5" max="5" width="11.140625" style="14" customWidth="1"/>
    <col min="6" max="6" width="24.7109375" style="92" customWidth="1"/>
    <col min="7" max="7" width="43" style="106" customWidth="1"/>
  </cols>
  <sheetData>
    <row r="1" spans="1:8" s="25" customFormat="1" ht="43.9" customHeight="1" thickBot="1" x14ac:dyDescent="0.3">
      <c r="A1" s="125" t="s">
        <v>22</v>
      </c>
      <c r="B1" s="24" t="s">
        <v>23</v>
      </c>
      <c r="C1" s="23" t="s">
        <v>24</v>
      </c>
      <c r="D1" s="41" t="s">
        <v>25</v>
      </c>
      <c r="E1" s="23" t="s">
        <v>26</v>
      </c>
      <c r="F1" s="118" t="s">
        <v>173</v>
      </c>
      <c r="G1" s="23" t="s">
        <v>153</v>
      </c>
    </row>
    <row r="2" spans="1:8" ht="111" customHeight="1" thickTop="1" x14ac:dyDescent="0.25">
      <c r="A2" s="123">
        <v>1</v>
      </c>
      <c r="B2" s="71" t="s">
        <v>120</v>
      </c>
      <c r="C2" s="71">
        <v>1</v>
      </c>
      <c r="D2" s="127">
        <v>1</v>
      </c>
      <c r="E2" s="71" t="s">
        <v>105</v>
      </c>
      <c r="F2" s="119" t="s">
        <v>121</v>
      </c>
      <c r="G2" s="208" t="s">
        <v>152</v>
      </c>
    </row>
    <row r="3" spans="1:8" ht="39" customHeight="1" x14ac:dyDescent="0.25">
      <c r="A3" s="123">
        <v>1</v>
      </c>
      <c r="B3" s="71" t="s">
        <v>122</v>
      </c>
      <c r="C3" s="71">
        <v>1</v>
      </c>
      <c r="D3" s="127">
        <v>1</v>
      </c>
      <c r="E3" s="71" t="s">
        <v>123</v>
      </c>
      <c r="F3" s="119" t="s">
        <v>124</v>
      </c>
      <c r="G3" s="208" t="s">
        <v>154</v>
      </c>
    </row>
    <row r="4" spans="1:8" ht="50.45" customHeight="1" x14ac:dyDescent="0.25">
      <c r="A4" s="123">
        <v>1</v>
      </c>
      <c r="B4" s="71" t="s">
        <v>125</v>
      </c>
      <c r="C4" s="71">
        <v>1</v>
      </c>
      <c r="D4" s="127">
        <v>1</v>
      </c>
      <c r="E4" s="71" t="s">
        <v>105</v>
      </c>
      <c r="F4" s="119" t="s">
        <v>124</v>
      </c>
      <c r="G4" s="208" t="s">
        <v>155</v>
      </c>
    </row>
    <row r="5" spans="1:8" ht="13.9" customHeight="1" x14ac:dyDescent="0.25">
      <c r="A5" s="130">
        <v>1</v>
      </c>
      <c r="B5" s="109" t="s">
        <v>126</v>
      </c>
      <c r="C5" s="109">
        <v>1</v>
      </c>
      <c r="D5" s="131">
        <v>1</v>
      </c>
      <c r="E5" s="109" t="s">
        <v>127</v>
      </c>
      <c r="F5" s="132" t="s">
        <v>128</v>
      </c>
      <c r="G5" s="210" t="s">
        <v>156</v>
      </c>
    </row>
    <row r="6" spans="1:8" ht="23.45" customHeight="1" x14ac:dyDescent="0.25">
      <c r="A6" s="128">
        <v>2</v>
      </c>
      <c r="B6" s="107" t="s">
        <v>129</v>
      </c>
      <c r="C6" s="107"/>
      <c r="D6" s="108"/>
      <c r="E6" s="107" t="s">
        <v>127</v>
      </c>
      <c r="F6" s="129" t="s">
        <v>128</v>
      </c>
      <c r="G6" s="210"/>
    </row>
    <row r="7" spans="1:8" ht="24" customHeight="1" x14ac:dyDescent="0.25">
      <c r="A7" s="120">
        <v>2</v>
      </c>
      <c r="B7" s="124" t="s">
        <v>130</v>
      </c>
      <c r="C7" s="124"/>
      <c r="D7" s="121"/>
      <c r="E7" s="124" t="s">
        <v>127</v>
      </c>
      <c r="F7" s="122" t="s">
        <v>128</v>
      </c>
      <c r="G7" s="210"/>
    </row>
    <row r="8" spans="1:8" ht="34.15" customHeight="1" x14ac:dyDescent="0.25">
      <c r="A8" s="123">
        <v>1</v>
      </c>
      <c r="B8" s="71" t="s">
        <v>131</v>
      </c>
      <c r="C8" s="71">
        <v>1</v>
      </c>
      <c r="D8" s="127">
        <v>1</v>
      </c>
      <c r="E8" s="71" t="s">
        <v>73</v>
      </c>
      <c r="F8" s="119" t="s">
        <v>132</v>
      </c>
      <c r="G8" s="208" t="s">
        <v>157</v>
      </c>
    </row>
    <row r="9" spans="1:8" ht="33.6" customHeight="1" x14ac:dyDescent="0.25">
      <c r="A9" s="123">
        <v>1</v>
      </c>
      <c r="B9" s="71" t="s">
        <v>133</v>
      </c>
      <c r="C9" s="71">
        <v>1</v>
      </c>
      <c r="D9" s="127">
        <v>1</v>
      </c>
      <c r="E9" s="71" t="s">
        <v>73</v>
      </c>
      <c r="F9" s="119" t="s">
        <v>132</v>
      </c>
      <c r="G9" s="208" t="s">
        <v>158</v>
      </c>
    </row>
    <row r="10" spans="1:8" ht="13.9" customHeight="1" x14ac:dyDescent="0.25">
      <c r="G10" s="208"/>
      <c r="H10" s="85"/>
    </row>
    <row r="11" spans="1:8" ht="13.9" customHeight="1" x14ac:dyDescent="0.25">
      <c r="G11" s="209"/>
      <c r="H11" s="85"/>
    </row>
    <row r="12" spans="1:8" ht="13.9" customHeight="1" x14ac:dyDescent="0.25">
      <c r="G12" s="209"/>
      <c r="H12" s="85"/>
    </row>
    <row r="13" spans="1:8" ht="13.9" customHeight="1" x14ac:dyDescent="0.25">
      <c r="G13" s="208"/>
      <c r="H13" s="85"/>
    </row>
    <row r="14" spans="1:8" ht="13.9" customHeight="1" x14ac:dyDescent="0.25">
      <c r="G14" s="209"/>
      <c r="H14" s="85"/>
    </row>
    <row r="15" spans="1:8" ht="13.9" customHeight="1" x14ac:dyDescent="0.25">
      <c r="G15" s="209"/>
      <c r="H15" s="85"/>
    </row>
    <row r="16" spans="1:8" ht="13.9" customHeight="1" x14ac:dyDescent="0.25">
      <c r="G16" s="209"/>
      <c r="H16" s="85"/>
    </row>
    <row r="17" spans="7:7" ht="13.9" customHeight="1" x14ac:dyDescent="0.25">
      <c r="G17" s="209"/>
    </row>
    <row r="18" spans="7:7" ht="13.9" customHeight="1" x14ac:dyDescent="0.25">
      <c r="G18" s="208"/>
    </row>
    <row r="19" spans="7:7" ht="13.9" customHeight="1" x14ac:dyDescent="0.25">
      <c r="G19" s="209"/>
    </row>
    <row r="20" spans="7:7" ht="13.9" customHeight="1" x14ac:dyDescent="0.25">
      <c r="G20" s="209"/>
    </row>
    <row r="21" spans="7:7" ht="13.9" customHeight="1" x14ac:dyDescent="0.25">
      <c r="G21" s="209"/>
    </row>
    <row r="22" spans="7:7" ht="13.9" customHeight="1" x14ac:dyDescent="0.25">
      <c r="G22" s="209"/>
    </row>
    <row r="23" spans="7:7" ht="13.9" customHeight="1" x14ac:dyDescent="0.25">
      <c r="G23" s="208"/>
    </row>
    <row r="24" spans="7:7" ht="13.9" customHeight="1" x14ac:dyDescent="0.25">
      <c r="G24" s="208"/>
    </row>
    <row r="25" spans="7:7" ht="13.9" customHeight="1" x14ac:dyDescent="0.25">
      <c r="G25" s="209"/>
    </row>
    <row r="26" spans="7:7" ht="13.9" customHeight="1" x14ac:dyDescent="0.25">
      <c r="G26" s="208"/>
    </row>
    <row r="27" spans="7:7" ht="13.9" customHeight="1" x14ac:dyDescent="0.25"/>
    <row r="28" spans="7:7" ht="13.9" customHeight="1" x14ac:dyDescent="0.25"/>
    <row r="29" spans="7:7" ht="13.9" customHeight="1" x14ac:dyDescent="0.25"/>
    <row r="30" spans="7:7" ht="13.9" customHeight="1" x14ac:dyDescent="0.25"/>
    <row r="31" spans="7:7" ht="13.9" customHeight="1" x14ac:dyDescent="0.25"/>
    <row r="32" spans="7:7"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4" ht="13.9" customHeight="1" x14ac:dyDescent="0.25"/>
    <row r="45" ht="14.85" customHeight="1" x14ac:dyDescent="0.25"/>
    <row r="46" ht="14.85" customHeight="1" x14ac:dyDescent="0.25"/>
    <row r="47" ht="14.85" customHeight="1" x14ac:dyDescent="0.25"/>
    <row r="48" ht="13.9" customHeight="1" x14ac:dyDescent="0.25"/>
    <row r="49" ht="14.85" customHeight="1" x14ac:dyDescent="0.25"/>
    <row r="50" ht="14.85" customHeight="1" x14ac:dyDescent="0.25"/>
    <row r="51" ht="14.85" customHeight="1" x14ac:dyDescent="0.25"/>
    <row r="52" ht="13.9" customHeight="1" x14ac:dyDescent="0.25"/>
    <row r="53" ht="13.9" customHeight="1" x14ac:dyDescent="0.25"/>
    <row r="54" ht="13.9" customHeight="1" x14ac:dyDescent="0.25"/>
    <row r="55" ht="13.9" customHeight="1" x14ac:dyDescent="0.25"/>
    <row r="56" ht="13.9" customHeight="1" x14ac:dyDescent="0.25"/>
    <row r="57" ht="13.9" customHeight="1" x14ac:dyDescent="0.25"/>
    <row r="58" ht="13.9" customHeight="1" x14ac:dyDescent="0.25"/>
    <row r="59" ht="14.85" customHeight="1" x14ac:dyDescent="0.25"/>
    <row r="60" ht="14.85" customHeight="1" x14ac:dyDescent="0.25"/>
    <row r="61" ht="13.9" customHeight="1" x14ac:dyDescent="0.25"/>
    <row r="62" ht="14.85" customHeight="1" x14ac:dyDescent="0.25"/>
    <row r="63" ht="14.85" customHeight="1" x14ac:dyDescent="0.25"/>
    <row r="64" ht="14.85" customHeight="1" x14ac:dyDescent="0.25"/>
    <row r="65" ht="14.85" customHeight="1" x14ac:dyDescent="0.25"/>
    <row r="66" ht="13.9" customHeight="1" x14ac:dyDescent="0.25"/>
    <row r="67" ht="14.85" customHeight="1" x14ac:dyDescent="0.25"/>
    <row r="68" ht="14.85" customHeight="1" x14ac:dyDescent="0.25"/>
    <row r="69" ht="13.9" customHeight="1" x14ac:dyDescent="0.25"/>
    <row r="70" ht="14.85" customHeight="1" x14ac:dyDescent="0.25"/>
    <row r="71" ht="14.85" customHeight="1" x14ac:dyDescent="0.25"/>
    <row r="72" ht="13.9" customHeight="1" x14ac:dyDescent="0.25"/>
    <row r="73" ht="14.85" customHeight="1" x14ac:dyDescent="0.25"/>
    <row r="74" ht="14.85" customHeight="1" x14ac:dyDescent="0.25"/>
    <row r="75" ht="13.9" customHeight="1" x14ac:dyDescent="0.25"/>
    <row r="76" ht="14.85" customHeight="1" x14ac:dyDescent="0.25"/>
    <row r="77" ht="14.85" customHeight="1" x14ac:dyDescent="0.25"/>
    <row r="78" ht="14.85" customHeight="1" x14ac:dyDescent="0.25"/>
    <row r="79" ht="14.85" customHeight="1" x14ac:dyDescent="0.25"/>
    <row r="80" ht="14.85" customHeight="1" x14ac:dyDescent="0.25"/>
    <row r="81" ht="14.85" customHeight="1" x14ac:dyDescent="0.25"/>
    <row r="82" ht="14.85" customHeight="1" x14ac:dyDescent="0.25"/>
    <row r="83" ht="14.85" customHeight="1" x14ac:dyDescent="0.25"/>
    <row r="84" ht="14.85" customHeight="1" x14ac:dyDescent="0.25"/>
    <row r="85" ht="13.9" customHeight="1" x14ac:dyDescent="0.25"/>
    <row r="86" ht="13.9" customHeight="1" x14ac:dyDescent="0.25"/>
    <row r="87" ht="13.9" customHeight="1" x14ac:dyDescent="0.25"/>
    <row r="88" ht="13.9" customHeight="1" x14ac:dyDescent="0.25"/>
    <row r="89" ht="13.9" customHeight="1" x14ac:dyDescent="0.25"/>
    <row r="90" ht="14.85" customHeight="1" x14ac:dyDescent="0.25"/>
    <row r="91" ht="14.85"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spans="2:2" ht="13.9" customHeight="1" x14ac:dyDescent="0.25"/>
    <row r="162" spans="2:2" ht="13.9" customHeight="1" x14ac:dyDescent="0.25"/>
    <row r="163" spans="2:2" ht="13.9" customHeight="1" x14ac:dyDescent="0.25"/>
    <row r="164" spans="2:2" ht="13.9" customHeight="1" x14ac:dyDescent="0.25"/>
    <row r="165" spans="2:2" ht="13.9" customHeight="1" x14ac:dyDescent="0.25"/>
    <row r="166" spans="2:2" ht="13.9" customHeight="1" x14ac:dyDescent="0.25"/>
    <row r="167" spans="2:2" ht="13.9" customHeight="1" x14ac:dyDescent="0.25"/>
    <row r="168" spans="2:2" ht="13.9" customHeight="1" x14ac:dyDescent="0.25"/>
    <row r="169" spans="2:2" ht="13.9" customHeight="1" x14ac:dyDescent="0.25"/>
    <row r="170" spans="2:2" ht="13.9" customHeight="1" x14ac:dyDescent="0.25"/>
    <row r="171" spans="2:2" ht="13.9" customHeight="1" x14ac:dyDescent="0.25"/>
    <row r="172" spans="2:2" ht="13.9" customHeight="1" x14ac:dyDescent="0.25"/>
    <row r="173" spans="2:2" ht="13.9" customHeight="1" x14ac:dyDescent="0.25"/>
    <row r="174" spans="2:2" ht="13.9" customHeight="1" x14ac:dyDescent="0.25"/>
    <row r="175" spans="2:2" ht="13.9" customHeight="1" x14ac:dyDescent="0.25">
      <c r="B175" s="42"/>
    </row>
    <row r="176" spans="2:2" ht="13.9" customHeight="1" x14ac:dyDescent="0.25"/>
    <row r="177" spans="2:2" ht="13.9" customHeight="1" x14ac:dyDescent="0.25">
      <c r="B177" s="42"/>
    </row>
    <row r="178" spans="2:2" ht="13.9" customHeight="1" x14ac:dyDescent="0.25">
      <c r="B178" s="42"/>
    </row>
    <row r="179" spans="2:2" ht="13.9" customHeight="1" x14ac:dyDescent="0.25"/>
    <row r="180" spans="2:2" ht="13.9" customHeight="1" x14ac:dyDescent="0.25"/>
  </sheetData>
  <mergeCells count="1">
    <mergeCell ref="G5:G7"/>
  </mergeCells>
  <conditionalFormatting sqref="B2:B9">
    <cfRule type="cellIs" dxfId="8"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H121"/>
  <sheetViews>
    <sheetView zoomScaleNormal="100" workbookViewId="0">
      <selection activeCell="G1" sqref="G1:G1048576"/>
    </sheetView>
  </sheetViews>
  <sheetFormatPr baseColWidth="10" defaultColWidth="9.28515625" defaultRowHeight="15" x14ac:dyDescent="0.25"/>
  <cols>
    <col min="1" max="1" width="16.7109375" style="40" customWidth="1"/>
    <col min="2" max="2" width="41.140625" style="80" customWidth="1"/>
    <col min="3" max="3" width="19.28515625" style="14" customWidth="1"/>
    <col min="4" max="4" width="17" style="14" customWidth="1"/>
    <col min="5" max="5" width="12.5703125" style="14" customWidth="1"/>
    <col min="6" max="6" width="24.7109375" style="14" customWidth="1"/>
    <col min="7" max="7" width="43" style="106" customWidth="1"/>
    <col min="8" max="8" width="17" style="80" customWidth="1"/>
  </cols>
  <sheetData>
    <row r="1" spans="1:7" s="26" customFormat="1" ht="38.450000000000003" customHeight="1" thickBot="1" x14ac:dyDescent="0.3">
      <c r="A1" s="23" t="s">
        <v>22</v>
      </c>
      <c r="B1" s="27" t="s">
        <v>27</v>
      </c>
      <c r="C1" s="23" t="s">
        <v>24</v>
      </c>
      <c r="D1" s="23" t="s">
        <v>25</v>
      </c>
      <c r="E1" s="23" t="s">
        <v>26</v>
      </c>
      <c r="F1" s="23" t="s">
        <v>173</v>
      </c>
      <c r="G1" s="23" t="s">
        <v>153</v>
      </c>
    </row>
    <row r="2" spans="1:7" ht="13.9" customHeight="1" thickTop="1" x14ac:dyDescent="0.25">
      <c r="A2" s="123">
        <v>1</v>
      </c>
      <c r="B2" s="71" t="s">
        <v>56</v>
      </c>
      <c r="C2" s="71"/>
      <c r="D2" s="127">
        <v>1</v>
      </c>
      <c r="E2" s="71" t="s">
        <v>57</v>
      </c>
      <c r="F2" s="119"/>
      <c r="G2" s="208" t="s">
        <v>159</v>
      </c>
    </row>
    <row r="3" spans="1:7" ht="34.9" customHeight="1" x14ac:dyDescent="0.25">
      <c r="A3" s="123">
        <v>1</v>
      </c>
      <c r="B3" s="71" t="s">
        <v>74</v>
      </c>
      <c r="C3" s="71">
        <v>1</v>
      </c>
      <c r="D3" s="127">
        <v>1</v>
      </c>
      <c r="E3" s="71" t="s">
        <v>57</v>
      </c>
      <c r="F3" s="119"/>
      <c r="G3" s="208" t="s">
        <v>160</v>
      </c>
    </row>
    <row r="4" spans="1:7" ht="63.6" customHeight="1" x14ac:dyDescent="0.25">
      <c r="A4" s="123">
        <v>1</v>
      </c>
      <c r="B4" s="71" t="s">
        <v>75</v>
      </c>
      <c r="C4" s="71">
        <v>1</v>
      </c>
      <c r="D4" s="127">
        <v>1</v>
      </c>
      <c r="E4" s="71" t="s">
        <v>57</v>
      </c>
      <c r="F4" s="119"/>
      <c r="G4" s="208" t="s">
        <v>161</v>
      </c>
    </row>
    <row r="5" spans="1:7" ht="89.45" customHeight="1" x14ac:dyDescent="0.25">
      <c r="A5" s="123">
        <v>1</v>
      </c>
      <c r="B5" s="71" t="s">
        <v>76</v>
      </c>
      <c r="C5" s="71"/>
      <c r="D5" s="127">
        <v>1</v>
      </c>
      <c r="E5" s="71" t="s">
        <v>57</v>
      </c>
      <c r="F5" s="119"/>
      <c r="G5" s="209" t="s">
        <v>162</v>
      </c>
    </row>
    <row r="6" spans="1:7" ht="76.150000000000006" customHeight="1" x14ac:dyDescent="0.25">
      <c r="A6" s="123">
        <v>1</v>
      </c>
      <c r="B6" s="71" t="s">
        <v>77</v>
      </c>
      <c r="C6" s="71"/>
      <c r="D6" s="127">
        <v>1</v>
      </c>
      <c r="E6" s="71" t="s">
        <v>57</v>
      </c>
      <c r="F6" s="119"/>
      <c r="G6" s="208" t="s">
        <v>163</v>
      </c>
    </row>
    <row r="7" spans="1:7" ht="33.6" customHeight="1" x14ac:dyDescent="0.25">
      <c r="A7" s="123">
        <v>1</v>
      </c>
      <c r="B7" s="71" t="s">
        <v>78</v>
      </c>
      <c r="C7" s="71"/>
      <c r="D7" s="127">
        <v>1</v>
      </c>
      <c r="E7" s="71" t="s">
        <v>57</v>
      </c>
      <c r="F7" s="119"/>
      <c r="G7" s="208" t="s">
        <v>164</v>
      </c>
    </row>
    <row r="8" spans="1:7" ht="53.45" customHeight="1" x14ac:dyDescent="0.25">
      <c r="A8" s="123">
        <v>1</v>
      </c>
      <c r="B8" s="71" t="s">
        <v>134</v>
      </c>
      <c r="C8" s="71"/>
      <c r="D8" s="127">
        <v>1</v>
      </c>
      <c r="E8" s="71" t="s">
        <v>57</v>
      </c>
      <c r="F8" s="119"/>
      <c r="G8" s="208" t="s">
        <v>165</v>
      </c>
    </row>
    <row r="9" spans="1:7" ht="30" customHeight="1" x14ac:dyDescent="0.25">
      <c r="A9" s="123">
        <v>1</v>
      </c>
      <c r="B9" s="71" t="s">
        <v>116</v>
      </c>
      <c r="C9" s="71"/>
      <c r="D9" s="127">
        <v>1</v>
      </c>
      <c r="E9" s="71" t="s">
        <v>57</v>
      </c>
      <c r="F9" s="119"/>
      <c r="G9" s="208" t="s">
        <v>166</v>
      </c>
    </row>
    <row r="10" spans="1:7" ht="13.9" customHeight="1" x14ac:dyDescent="0.25">
      <c r="A10" s="123">
        <v>1</v>
      </c>
      <c r="B10" s="71" t="s">
        <v>135</v>
      </c>
      <c r="C10" s="71"/>
      <c r="D10" s="127">
        <v>1</v>
      </c>
      <c r="E10" s="71" t="s">
        <v>57</v>
      </c>
      <c r="F10" s="119"/>
      <c r="G10" s="208" t="s">
        <v>167</v>
      </c>
    </row>
    <row r="11" spans="1:7" ht="13.9" customHeight="1" x14ac:dyDescent="0.25">
      <c r="A11" s="123">
        <v>1</v>
      </c>
      <c r="B11" s="71" t="s">
        <v>136</v>
      </c>
      <c r="C11" s="71"/>
      <c r="D11" s="127">
        <v>1</v>
      </c>
      <c r="E11" s="71" t="s">
        <v>57</v>
      </c>
      <c r="F11" s="119"/>
      <c r="G11" s="209" t="s">
        <v>168</v>
      </c>
    </row>
    <row r="12" spans="1:7" ht="37.15" customHeight="1" x14ac:dyDescent="0.25">
      <c r="A12" s="123">
        <v>1</v>
      </c>
      <c r="B12" s="71" t="s">
        <v>137</v>
      </c>
      <c r="C12" s="71"/>
      <c r="D12" s="127">
        <v>1</v>
      </c>
      <c r="E12" s="71" t="s">
        <v>57</v>
      </c>
      <c r="F12" s="119"/>
      <c r="G12" s="209" t="s">
        <v>172</v>
      </c>
    </row>
    <row r="13" spans="1:7" ht="13.9" customHeight="1" x14ac:dyDescent="0.25">
      <c r="A13" s="130">
        <v>1</v>
      </c>
      <c r="B13" s="109" t="s">
        <v>138</v>
      </c>
      <c r="C13" s="109"/>
      <c r="D13" s="131">
        <v>1</v>
      </c>
      <c r="E13" s="109" t="s">
        <v>57</v>
      </c>
      <c r="F13" s="132"/>
      <c r="G13" s="208" t="s">
        <v>171</v>
      </c>
    </row>
    <row r="14" spans="1:7" ht="60.6" customHeight="1" x14ac:dyDescent="0.25">
      <c r="A14" s="128">
        <v>2</v>
      </c>
      <c r="B14" s="107" t="s">
        <v>58</v>
      </c>
      <c r="C14" s="107"/>
      <c r="D14" s="108"/>
      <c r="E14" s="107" t="s">
        <v>57</v>
      </c>
      <c r="F14" s="129"/>
      <c r="G14" s="208" t="s">
        <v>169</v>
      </c>
    </row>
    <row r="15" spans="1:7" ht="43.9" customHeight="1" x14ac:dyDescent="0.25">
      <c r="A15" s="120">
        <v>2</v>
      </c>
      <c r="B15" s="124" t="s">
        <v>70</v>
      </c>
      <c r="C15" s="124"/>
      <c r="D15" s="121"/>
      <c r="E15" s="124" t="s">
        <v>57</v>
      </c>
      <c r="F15" s="122"/>
      <c r="G15" s="208" t="s">
        <v>170</v>
      </c>
    </row>
    <row r="16" spans="1:7" ht="13.9" customHeight="1" x14ac:dyDescent="0.25">
      <c r="C16" s="18"/>
      <c r="F16" s="18"/>
      <c r="G16" s="209"/>
    </row>
    <row r="17" spans="1:60" ht="13.9" customHeight="1" x14ac:dyDescent="0.25">
      <c r="C17" s="18"/>
      <c r="D17" s="18"/>
      <c r="F17" s="18"/>
      <c r="G17" s="209"/>
    </row>
    <row r="18" spans="1:60" ht="13.9" customHeight="1" x14ac:dyDescent="0.25">
      <c r="A18" s="74"/>
      <c r="D18" s="18"/>
      <c r="F18" s="18"/>
      <c r="G18" s="208"/>
    </row>
    <row r="19" spans="1:60" ht="13.9" customHeight="1" x14ac:dyDescent="0.25">
      <c r="A19" s="74"/>
      <c r="C19" s="18"/>
      <c r="G19" s="209"/>
    </row>
    <row r="20" spans="1:60" ht="13.9" customHeight="1" x14ac:dyDescent="0.25">
      <c r="A20" s="74"/>
      <c r="D20" s="18"/>
      <c r="E20" s="18"/>
      <c r="G20" s="209"/>
    </row>
    <row r="21" spans="1:60" ht="13.9" customHeight="1" x14ac:dyDescent="0.25">
      <c r="A21" s="74"/>
      <c r="G21" s="209"/>
    </row>
    <row r="22" spans="1:60" ht="13.9" customHeight="1" x14ac:dyDescent="0.25">
      <c r="A22" s="74"/>
      <c r="G22" s="209"/>
    </row>
    <row r="23" spans="1:60" ht="13.9" customHeight="1" x14ac:dyDescent="0.25">
      <c r="A23" s="39"/>
      <c r="B23" s="5"/>
      <c r="C23" s="18"/>
      <c r="G23" s="208"/>
    </row>
    <row r="24" spans="1:60" ht="13.9" customHeight="1" x14ac:dyDescent="0.25">
      <c r="A24" s="74"/>
      <c r="C24" s="18"/>
      <c r="D24" s="18"/>
      <c r="E24" s="18"/>
      <c r="G24" s="208"/>
    </row>
    <row r="25" spans="1:60" ht="13.9" customHeight="1" x14ac:dyDescent="0.25">
      <c r="A25" s="74"/>
      <c r="C25" s="18"/>
      <c r="D25" s="18"/>
      <c r="E25" s="18"/>
      <c r="G25" s="209"/>
    </row>
    <row r="26" spans="1:60" ht="13.9" customHeight="1" x14ac:dyDescent="0.25">
      <c r="A26" s="74"/>
      <c r="C26" s="18"/>
      <c r="D26" s="18"/>
      <c r="E26" s="18"/>
      <c r="G26" s="208"/>
    </row>
    <row r="27" spans="1:60" ht="13.9" customHeight="1" x14ac:dyDescent="0.25">
      <c r="A27" s="74"/>
      <c r="C27" s="18"/>
      <c r="E27" s="18"/>
    </row>
    <row r="28" spans="1:60" ht="13.9" customHeight="1" x14ac:dyDescent="0.25">
      <c r="A28" s="74"/>
      <c r="C28" s="18"/>
      <c r="D28" s="18"/>
      <c r="E28" s="18"/>
    </row>
    <row r="29" spans="1:60" ht="13.9" customHeight="1" x14ac:dyDescent="0.25">
      <c r="A29" s="74"/>
      <c r="C29" s="18"/>
      <c r="E29" s="18"/>
      <c r="F29" s="18"/>
    </row>
    <row r="30" spans="1:60" ht="13.9" customHeight="1" x14ac:dyDescent="0.25">
      <c r="A30" s="74"/>
      <c r="C30" s="18"/>
      <c r="D30" s="18"/>
      <c r="E30" s="18"/>
      <c r="F30" s="18"/>
    </row>
    <row r="31" spans="1:60" ht="13.9" customHeight="1" x14ac:dyDescent="0.25">
      <c r="A31" s="74"/>
      <c r="C31" s="18"/>
      <c r="D31" s="18"/>
      <c r="E31" s="18"/>
      <c r="F31" s="18"/>
    </row>
    <row r="32" spans="1:60" ht="13.9" customHeight="1" x14ac:dyDescent="0.25">
      <c r="A32" s="74"/>
      <c r="C32" s="18"/>
      <c r="D32" s="18"/>
      <c r="E32" s="18"/>
      <c r="F32" s="18"/>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row>
    <row r="33" spans="1:60" ht="13.9" customHeight="1" x14ac:dyDescent="0.25">
      <c r="A33" s="74"/>
      <c r="C33" s="18"/>
      <c r="D33" s="18"/>
      <c r="E33" s="18"/>
      <c r="F33" s="18"/>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row>
    <row r="34" spans="1:60" ht="13.9" customHeight="1" x14ac:dyDescent="0.25">
      <c r="A34" s="74"/>
      <c r="C34" s="18"/>
      <c r="D34" s="18"/>
      <c r="E34" s="18"/>
      <c r="F34" s="18"/>
    </row>
    <row r="35" spans="1:60" ht="13.9" customHeight="1" x14ac:dyDescent="0.25">
      <c r="A35" s="74"/>
      <c r="D35" s="18"/>
      <c r="E35" s="18"/>
      <c r="F35" s="18"/>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row>
    <row r="36" spans="1:60" ht="13.9" customHeight="1" x14ac:dyDescent="0.25">
      <c r="A36" s="74"/>
    </row>
    <row r="37" spans="1:60" ht="13.9" customHeight="1" x14ac:dyDescent="0.25"/>
    <row r="38" spans="1:60" ht="13.9" customHeight="1" x14ac:dyDescent="0.25"/>
    <row r="39" spans="1:60" ht="13.9" customHeight="1" x14ac:dyDescent="0.25">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row>
    <row r="40" spans="1:60" ht="13.9" customHeight="1" x14ac:dyDescent="0.25">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row>
    <row r="41" spans="1:60" ht="13.9" customHeight="1" x14ac:dyDescent="0.25">
      <c r="A41" s="74"/>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row>
    <row r="42" spans="1:60" ht="13.9" customHeight="1" x14ac:dyDescent="0.25">
      <c r="A42" s="74"/>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row>
    <row r="43" spans="1:60" ht="13.9" customHeight="1" x14ac:dyDescent="0.25">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row>
    <row r="44" spans="1:60" ht="13.9" customHeight="1" x14ac:dyDescent="0.25">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row>
    <row r="45" spans="1:60" ht="13.9" customHeight="1" x14ac:dyDescent="0.25">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row>
    <row r="46" spans="1:60" ht="13.9" customHeight="1" x14ac:dyDescent="0.25">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row>
    <row r="47" spans="1:60" ht="13.9" customHeight="1" x14ac:dyDescent="0.25">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row>
    <row r="48" spans="1:60" ht="13.9" customHeight="1" x14ac:dyDescent="0.25">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row>
    <row r="49" spans="1:60" ht="13.9" customHeight="1" x14ac:dyDescent="0.25">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row>
    <row r="50" spans="1:60" ht="17.100000000000001" customHeight="1" x14ac:dyDescent="0.25">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row>
    <row r="51" spans="1:60" ht="13.9" customHeight="1" x14ac:dyDescent="0.25"/>
    <row r="56" spans="1:60" ht="15" customHeight="1" x14ac:dyDescent="0.25"/>
    <row r="58" spans="1:60" x14ac:dyDescent="0.25">
      <c r="A58" s="74"/>
    </row>
    <row r="59" spans="1:60" x14ac:dyDescent="0.25">
      <c r="A59" s="74"/>
    </row>
    <row r="60" spans="1:60" x14ac:dyDescent="0.25">
      <c r="A60" s="74"/>
    </row>
    <row r="61" spans="1:60" x14ac:dyDescent="0.25">
      <c r="A61" s="39"/>
      <c r="B61" s="5"/>
    </row>
    <row r="62" spans="1:60" x14ac:dyDescent="0.25">
      <c r="A62" s="74"/>
    </row>
    <row r="63" spans="1:60" x14ac:dyDescent="0.25">
      <c r="A63" s="74"/>
    </row>
    <row r="64" spans="1:60" x14ac:dyDescent="0.25">
      <c r="A64" s="74"/>
    </row>
    <row r="65" spans="1:60" x14ac:dyDescent="0.25">
      <c r="A65" s="74"/>
    </row>
    <row r="69" spans="1:60" x14ac:dyDescent="0.25">
      <c r="A69" s="74"/>
    </row>
    <row r="70" spans="1:60" x14ac:dyDescent="0.25">
      <c r="A70" s="74"/>
    </row>
    <row r="71" spans="1:60" x14ac:dyDescent="0.25">
      <c r="A71" s="74"/>
    </row>
    <row r="72" spans="1:60" x14ac:dyDescent="0.25">
      <c r="A72" s="74"/>
    </row>
    <row r="73" spans="1:60" x14ac:dyDescent="0.25">
      <c r="A73" s="74"/>
    </row>
    <row r="74" spans="1:60" x14ac:dyDescent="0.25">
      <c r="A74" s="39"/>
      <c r="B74" s="5"/>
      <c r="C74" s="19"/>
    </row>
    <row r="75" spans="1:60" ht="13.9" customHeight="1" x14ac:dyDescent="0.25">
      <c r="A75" s="74"/>
      <c r="D75" s="19"/>
      <c r="E75" s="19"/>
      <c r="F75" s="19"/>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row>
    <row r="76" spans="1:60" x14ac:dyDescent="0.25">
      <c r="A76" s="74"/>
    </row>
    <row r="77" spans="1:60" x14ac:dyDescent="0.25">
      <c r="A77" s="74"/>
    </row>
    <row r="78" spans="1:60" x14ac:dyDescent="0.25">
      <c r="A78" s="74"/>
    </row>
    <row r="79" spans="1:60" x14ac:dyDescent="0.25">
      <c r="A79" s="74"/>
    </row>
    <row r="80" spans="1:60" x14ac:dyDescent="0.25">
      <c r="A80" s="74"/>
    </row>
    <row r="81" spans="1:1" x14ac:dyDescent="0.25">
      <c r="A81" s="74"/>
    </row>
    <row r="82" spans="1:1" x14ac:dyDescent="0.25">
      <c r="A82" s="74"/>
    </row>
    <row r="83" spans="1:1" x14ac:dyDescent="0.25">
      <c r="A83" s="74"/>
    </row>
    <row r="84" spans="1:1" x14ac:dyDescent="0.25">
      <c r="A84" s="74"/>
    </row>
    <row r="85" spans="1:1" x14ac:dyDescent="0.25">
      <c r="A85" s="74"/>
    </row>
    <row r="86" spans="1:1" x14ac:dyDescent="0.25">
      <c r="A86" s="74"/>
    </row>
    <row r="87" spans="1:1" x14ac:dyDescent="0.25">
      <c r="A87" s="74"/>
    </row>
    <row r="88" spans="1:1" x14ac:dyDescent="0.25">
      <c r="A88" s="74"/>
    </row>
    <row r="89" spans="1:1" x14ac:dyDescent="0.25">
      <c r="A89" s="74"/>
    </row>
    <row r="90" spans="1:1" x14ac:dyDescent="0.25">
      <c r="A90" s="74"/>
    </row>
    <row r="91" spans="1:1" x14ac:dyDescent="0.25">
      <c r="A91" s="74"/>
    </row>
    <row r="92" spans="1:1" x14ac:dyDescent="0.25">
      <c r="A92" s="74"/>
    </row>
    <row r="93" spans="1:1" x14ac:dyDescent="0.25">
      <c r="A93" s="74"/>
    </row>
    <row r="94" spans="1:1" x14ac:dyDescent="0.25">
      <c r="A94" s="74"/>
    </row>
    <row r="95" spans="1:1" x14ac:dyDescent="0.25">
      <c r="A95" s="74"/>
    </row>
    <row r="96" spans="1:1" x14ac:dyDescent="0.25">
      <c r="A96" s="74"/>
    </row>
    <row r="97" spans="1:1" x14ac:dyDescent="0.25">
      <c r="A97" s="74"/>
    </row>
    <row r="98" spans="1:1" x14ac:dyDescent="0.25">
      <c r="A98" s="74"/>
    </row>
    <row r="99" spans="1:1" x14ac:dyDescent="0.25">
      <c r="A99" s="74"/>
    </row>
    <row r="100" spans="1:1" x14ac:dyDescent="0.25">
      <c r="A100" s="74"/>
    </row>
    <row r="101" spans="1:1" x14ac:dyDescent="0.25">
      <c r="A101" s="74"/>
    </row>
    <row r="102" spans="1:1" x14ac:dyDescent="0.25">
      <c r="A102" s="74"/>
    </row>
    <row r="103" spans="1:1" x14ac:dyDescent="0.25">
      <c r="A103" s="74"/>
    </row>
    <row r="104" spans="1:1" x14ac:dyDescent="0.25">
      <c r="A104" s="74"/>
    </row>
    <row r="105" spans="1:1" x14ac:dyDescent="0.25">
      <c r="A105" s="74"/>
    </row>
    <row r="106" spans="1:1" x14ac:dyDescent="0.25">
      <c r="A106" s="74"/>
    </row>
    <row r="107" spans="1:1" x14ac:dyDescent="0.25">
      <c r="A107" s="74"/>
    </row>
    <row r="108" spans="1:1" x14ac:dyDescent="0.25">
      <c r="A108" s="74"/>
    </row>
    <row r="109" spans="1:1" ht="15" customHeight="1" x14ac:dyDescent="0.25">
      <c r="A109" s="74"/>
    </row>
    <row r="110" spans="1:1" x14ac:dyDescent="0.25">
      <c r="A110" s="74"/>
    </row>
    <row r="111" spans="1:1" x14ac:dyDescent="0.25">
      <c r="A111" s="74"/>
    </row>
    <row r="112" spans="1:1" x14ac:dyDescent="0.25">
      <c r="A112" s="74"/>
    </row>
    <row r="113" spans="1:1" x14ac:dyDescent="0.25">
      <c r="A113" s="74"/>
    </row>
    <row r="114" spans="1:1" x14ac:dyDescent="0.25">
      <c r="A114" s="74"/>
    </row>
    <row r="115" spans="1:1" x14ac:dyDescent="0.25">
      <c r="A115" s="74"/>
    </row>
    <row r="116" spans="1:1" x14ac:dyDescent="0.25">
      <c r="A116" s="74"/>
    </row>
    <row r="117" spans="1:1" x14ac:dyDescent="0.25">
      <c r="A117" s="74"/>
    </row>
    <row r="118" spans="1:1" x14ac:dyDescent="0.25">
      <c r="A118" s="74"/>
    </row>
    <row r="119" spans="1:1" x14ac:dyDescent="0.25">
      <c r="A119" s="74"/>
    </row>
    <row r="120" spans="1:1" x14ac:dyDescent="0.25">
      <c r="A120" s="74"/>
    </row>
    <row r="121" spans="1:1" x14ac:dyDescent="0.25">
      <c r="A121" s="74"/>
    </row>
  </sheetData>
  <conditionalFormatting sqref="B2:B13">
    <cfRule type="cellIs" dxfId="7" priority="8" stopIfTrue="1" operator="equal">
      <formula>"NULL"</formula>
    </cfRule>
  </conditionalFormatting>
  <conditionalFormatting sqref="B14:B15">
    <cfRule type="cellIs" dxfId="6"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E2"/>
  <sheetViews>
    <sheetView zoomScale="160" zoomScaleNormal="160" workbookViewId="0">
      <selection activeCell="E5" sqref="E5"/>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 min="5" max="5" width="25.7109375" style="14" customWidth="1"/>
  </cols>
  <sheetData>
    <row r="1" spans="1:5" s="25" customFormat="1" ht="43.9" customHeight="1" thickBot="1" x14ac:dyDescent="0.3">
      <c r="A1" s="23" t="s">
        <v>22</v>
      </c>
      <c r="B1" s="24" t="s">
        <v>28</v>
      </c>
      <c r="C1" s="23" t="s">
        <v>25</v>
      </c>
      <c r="D1" s="23" t="s">
        <v>26</v>
      </c>
      <c r="E1" s="23" t="s">
        <v>173</v>
      </c>
    </row>
    <row r="2" spans="1:5" ht="15" customHeight="1" thickTop="1" x14ac:dyDescent="0.25">
      <c r="A2" s="82">
        <v>1</v>
      </c>
      <c r="B2" s="83" t="s">
        <v>55</v>
      </c>
      <c r="C2" s="82">
        <v>1</v>
      </c>
      <c r="D2" s="83" t="s">
        <v>57</v>
      </c>
      <c r="E2" s="82"/>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Q21"/>
  <sheetViews>
    <sheetView topLeftCell="B1" zoomScale="80" zoomScaleNormal="80" workbookViewId="0">
      <selection activeCell="L21" sqref="L21"/>
    </sheetView>
  </sheetViews>
  <sheetFormatPr baseColWidth="10" defaultColWidth="9.140625" defaultRowHeight="15" outlineLevelRow="1" outlineLevelCol="1" x14ac:dyDescent="0.25"/>
  <cols>
    <col min="1" max="1" width="10.5703125" style="84" customWidth="1"/>
    <col min="2" max="2" width="33.7109375" style="84" customWidth="1"/>
    <col min="3" max="4" width="10.5703125" style="84" customWidth="1"/>
    <col min="5" max="6" width="18.85546875" style="84" customWidth="1"/>
    <col min="7" max="9" width="10.5703125" style="84" customWidth="1"/>
    <col min="10" max="10" width="11.5703125" style="84" customWidth="1"/>
    <col min="11" max="11" width="26.7109375" style="84" customWidth="1"/>
    <col min="12" max="12" width="13.140625" style="84" customWidth="1"/>
    <col min="13" max="13" width="17.28515625" style="84" customWidth="1"/>
    <col min="14" max="14" width="20.28515625" style="84" customWidth="1"/>
    <col min="15" max="16" width="10.5703125" style="84" customWidth="1" outlineLevel="1"/>
    <col min="17" max="17" width="15.42578125" style="84" customWidth="1"/>
    <col min="18" max="18" width="16.5703125" style="84" customWidth="1"/>
    <col min="19" max="19" width="10.5703125" style="84" customWidth="1"/>
    <col min="20" max="20" width="18.7109375" style="84" customWidth="1"/>
    <col min="21" max="21" width="18.85546875" style="84" customWidth="1"/>
    <col min="22" max="22" width="10.5703125" style="84" customWidth="1"/>
    <col min="23" max="23" width="22.140625" style="84" customWidth="1"/>
    <col min="24" max="24" width="20.140625" style="84" customWidth="1"/>
    <col min="25" max="26" width="10.5703125" style="84" customWidth="1"/>
    <col min="27" max="27" width="18.7109375" style="84" customWidth="1"/>
    <col min="28" max="1025" width="10.5703125" style="84" customWidth="1"/>
    <col min="1026" max="16384" width="9.140625" style="84"/>
  </cols>
  <sheetData>
    <row r="1" spans="2:17" ht="21" x14ac:dyDescent="0.25">
      <c r="B1" s="20" t="s">
        <v>29</v>
      </c>
    </row>
    <row r="2" spans="2:17" ht="47.25" x14ac:dyDescent="0.25">
      <c r="B2" s="81"/>
      <c r="C2" s="134" t="s">
        <v>56</v>
      </c>
      <c r="D2" s="134" t="s">
        <v>74</v>
      </c>
      <c r="E2" s="134" t="s">
        <v>75</v>
      </c>
      <c r="F2" s="134" t="s">
        <v>76</v>
      </c>
      <c r="G2" s="134" t="s">
        <v>77</v>
      </c>
      <c r="H2" s="134" t="s">
        <v>78</v>
      </c>
      <c r="I2" s="134" t="s">
        <v>134</v>
      </c>
      <c r="J2" s="134" t="s">
        <v>116</v>
      </c>
      <c r="K2" s="134" t="s">
        <v>135</v>
      </c>
      <c r="L2" s="134" t="s">
        <v>136</v>
      </c>
      <c r="M2" s="134" t="s">
        <v>137</v>
      </c>
      <c r="N2" s="134" t="s">
        <v>138</v>
      </c>
      <c r="O2" s="134" t="s">
        <v>58</v>
      </c>
      <c r="P2" s="134" t="s">
        <v>70</v>
      </c>
      <c r="Q2" s="134" t="s">
        <v>55</v>
      </c>
    </row>
    <row r="3" spans="2:17" x14ac:dyDescent="0.25">
      <c r="B3" s="133" t="s">
        <v>120</v>
      </c>
      <c r="C3" s="44">
        <v>1</v>
      </c>
      <c r="D3" s="45"/>
      <c r="E3" s="45"/>
      <c r="F3" s="45"/>
      <c r="G3" s="45"/>
      <c r="H3" s="45"/>
      <c r="I3" s="45"/>
      <c r="J3" s="45"/>
      <c r="K3" s="45"/>
      <c r="L3" s="45"/>
      <c r="M3" s="45"/>
      <c r="N3" s="45"/>
      <c r="O3" s="45"/>
      <c r="P3" s="45"/>
      <c r="Q3" s="86"/>
    </row>
    <row r="4" spans="2:17" x14ac:dyDescent="0.25">
      <c r="B4" s="133" t="s">
        <v>122</v>
      </c>
      <c r="C4" s="46"/>
      <c r="D4" s="85"/>
      <c r="E4" s="85">
        <v>1</v>
      </c>
      <c r="F4" s="85"/>
      <c r="G4" s="85"/>
      <c r="H4" s="85"/>
      <c r="I4" s="85">
        <v>1</v>
      </c>
      <c r="J4" s="85"/>
      <c r="K4" s="85"/>
      <c r="L4" s="85"/>
      <c r="M4" s="85"/>
      <c r="N4" s="85"/>
      <c r="O4" s="85"/>
      <c r="P4" s="85"/>
      <c r="Q4" s="92">
        <v>1</v>
      </c>
    </row>
    <row r="5" spans="2:17" x14ac:dyDescent="0.25">
      <c r="B5" s="133" t="s">
        <v>125</v>
      </c>
      <c r="C5" s="46"/>
      <c r="D5" s="85">
        <v>1</v>
      </c>
      <c r="E5" s="85"/>
      <c r="F5" s="85"/>
      <c r="G5" s="85"/>
      <c r="H5" s="85"/>
      <c r="I5" s="85"/>
      <c r="J5" s="85"/>
      <c r="K5" s="85"/>
      <c r="L5" s="85"/>
      <c r="M5" s="85"/>
      <c r="N5" s="85"/>
      <c r="O5" s="85"/>
      <c r="P5" s="85"/>
      <c r="Q5" s="92"/>
    </row>
    <row r="6" spans="2:17" x14ac:dyDescent="0.25">
      <c r="B6" s="133" t="s">
        <v>126</v>
      </c>
      <c r="C6" s="46"/>
      <c r="D6" s="85"/>
      <c r="E6" s="85"/>
      <c r="F6" s="85"/>
      <c r="G6" s="85"/>
      <c r="H6" s="85"/>
      <c r="I6" s="85"/>
      <c r="J6" s="85">
        <v>1</v>
      </c>
      <c r="K6" s="85"/>
      <c r="L6" s="85"/>
      <c r="M6" s="85"/>
      <c r="N6" s="85"/>
      <c r="O6" s="85"/>
      <c r="P6" s="85"/>
      <c r="Q6" s="92">
        <v>1</v>
      </c>
    </row>
    <row r="7" spans="2:17" outlineLevel="1" x14ac:dyDescent="0.25">
      <c r="B7" s="133" t="s">
        <v>129</v>
      </c>
      <c r="C7" s="46"/>
      <c r="D7" s="85"/>
      <c r="E7" s="85"/>
      <c r="F7" s="85"/>
      <c r="G7" s="85"/>
      <c r="H7" s="85"/>
      <c r="I7" s="85"/>
      <c r="J7" s="85">
        <v>1</v>
      </c>
      <c r="K7" s="85"/>
      <c r="L7" s="85"/>
      <c r="M7" s="85"/>
      <c r="N7" s="85"/>
      <c r="O7" s="85"/>
      <c r="P7" s="85"/>
      <c r="Q7" s="92">
        <v>1</v>
      </c>
    </row>
    <row r="8" spans="2:17" outlineLevel="1" x14ac:dyDescent="0.25">
      <c r="B8" s="133" t="s">
        <v>130</v>
      </c>
      <c r="C8" s="46"/>
      <c r="D8" s="85"/>
      <c r="E8" s="85"/>
      <c r="F8" s="85"/>
      <c r="G8" s="85"/>
      <c r="H8" s="85"/>
      <c r="I8" s="85"/>
      <c r="J8" s="85">
        <v>1</v>
      </c>
      <c r="K8" s="85"/>
      <c r="L8" s="85"/>
      <c r="M8" s="85"/>
      <c r="N8" s="85"/>
      <c r="O8" s="85"/>
      <c r="P8" s="85"/>
      <c r="Q8" s="92">
        <v>1</v>
      </c>
    </row>
    <row r="9" spans="2:17" x14ac:dyDescent="0.25">
      <c r="B9" s="133" t="s">
        <v>131</v>
      </c>
      <c r="C9" s="46"/>
      <c r="D9" s="85"/>
      <c r="E9" s="85"/>
      <c r="F9" s="85"/>
      <c r="G9" s="85"/>
      <c r="H9" s="85"/>
      <c r="I9" s="85"/>
      <c r="J9" s="85">
        <v>1</v>
      </c>
      <c r="K9" s="85"/>
      <c r="L9" s="85"/>
      <c r="M9" s="85"/>
      <c r="N9" s="85"/>
      <c r="O9" s="85"/>
      <c r="P9" s="85"/>
      <c r="Q9" s="92">
        <v>1</v>
      </c>
    </row>
    <row r="10" spans="2:17" x14ac:dyDescent="0.25">
      <c r="B10" s="133" t="s">
        <v>133</v>
      </c>
      <c r="C10" s="47"/>
      <c r="D10" s="48"/>
      <c r="E10" s="48"/>
      <c r="F10" s="48"/>
      <c r="G10" s="48"/>
      <c r="H10" s="48"/>
      <c r="I10" s="48"/>
      <c r="J10" s="48"/>
      <c r="K10" s="48">
        <v>1</v>
      </c>
      <c r="L10" s="48"/>
      <c r="M10" s="48"/>
      <c r="N10" s="48"/>
      <c r="O10" s="48"/>
      <c r="P10" s="48"/>
      <c r="Q10" s="89">
        <v>1</v>
      </c>
    </row>
    <row r="13" spans="2:17" ht="47.25" x14ac:dyDescent="0.25">
      <c r="B13" s="20" t="s">
        <v>30</v>
      </c>
      <c r="C13" s="134" t="s">
        <v>56</v>
      </c>
      <c r="D13" s="134" t="s">
        <v>74</v>
      </c>
      <c r="E13" s="134" t="s">
        <v>75</v>
      </c>
      <c r="F13" s="134" t="s">
        <v>76</v>
      </c>
      <c r="G13" s="134" t="s">
        <v>77</v>
      </c>
      <c r="H13" s="134" t="s">
        <v>78</v>
      </c>
      <c r="I13" s="134" t="s">
        <v>134</v>
      </c>
      <c r="J13" s="134" t="s">
        <v>116</v>
      </c>
      <c r="K13" s="134" t="s">
        <v>135</v>
      </c>
      <c r="L13" s="134" t="s">
        <v>136</v>
      </c>
      <c r="M13" s="134" t="s">
        <v>137</v>
      </c>
      <c r="N13" s="134" t="s">
        <v>138</v>
      </c>
      <c r="O13" s="134" t="s">
        <v>58</v>
      </c>
      <c r="P13" s="134" t="s">
        <v>70</v>
      </c>
      <c r="Q13" s="134" t="s">
        <v>55</v>
      </c>
    </row>
    <row r="14" spans="2:17" x14ac:dyDescent="0.25">
      <c r="B14" s="133" t="s">
        <v>120</v>
      </c>
      <c r="C14" s="44"/>
      <c r="D14" s="45">
        <v>1</v>
      </c>
      <c r="E14" s="45">
        <v>1</v>
      </c>
      <c r="F14" s="45"/>
      <c r="G14" s="45"/>
      <c r="H14" s="45"/>
      <c r="I14" s="45"/>
      <c r="J14" s="45"/>
      <c r="K14" s="45"/>
      <c r="L14" s="45"/>
      <c r="M14" s="45"/>
      <c r="N14" s="45"/>
      <c r="O14" s="45"/>
      <c r="P14" s="45"/>
      <c r="Q14" s="86"/>
    </row>
    <row r="15" spans="2:17" x14ac:dyDescent="0.25">
      <c r="B15" s="133" t="s">
        <v>122</v>
      </c>
      <c r="C15" s="46"/>
      <c r="D15" s="85"/>
      <c r="E15" s="85"/>
      <c r="F15" s="85">
        <v>1</v>
      </c>
      <c r="G15" s="85">
        <v>1</v>
      </c>
      <c r="H15" s="85">
        <v>1</v>
      </c>
      <c r="I15" s="85">
        <v>1</v>
      </c>
      <c r="J15" s="85">
        <v>1</v>
      </c>
      <c r="K15" s="85"/>
      <c r="L15" s="85"/>
      <c r="M15" s="85"/>
      <c r="N15" s="85">
        <v>1</v>
      </c>
      <c r="O15" s="85">
        <v>1</v>
      </c>
      <c r="P15" s="85">
        <v>1</v>
      </c>
      <c r="Q15" s="92">
        <v>1</v>
      </c>
    </row>
    <row r="16" spans="2:17" x14ac:dyDescent="0.25">
      <c r="B16" s="133" t="s">
        <v>125</v>
      </c>
      <c r="C16" s="46"/>
      <c r="D16" s="85"/>
      <c r="E16" s="85"/>
      <c r="F16" s="85">
        <v>1</v>
      </c>
      <c r="G16" s="85">
        <v>1</v>
      </c>
      <c r="H16" s="85">
        <v>1</v>
      </c>
      <c r="I16" s="85"/>
      <c r="J16" s="85"/>
      <c r="K16" s="85"/>
      <c r="L16" s="85"/>
      <c r="M16" s="85"/>
      <c r="N16" s="85"/>
      <c r="O16" s="85"/>
      <c r="P16" s="85"/>
      <c r="Q16" s="92"/>
    </row>
    <row r="17" spans="2:17" x14ac:dyDescent="0.25">
      <c r="B17" s="133" t="s">
        <v>126</v>
      </c>
      <c r="C17" s="46"/>
      <c r="D17" s="85"/>
      <c r="E17" s="85"/>
      <c r="F17" s="85">
        <v>1</v>
      </c>
      <c r="G17" s="85"/>
      <c r="H17" s="85"/>
      <c r="I17" s="85"/>
      <c r="J17" s="85"/>
      <c r="K17" s="85"/>
      <c r="L17" s="85"/>
      <c r="M17" s="85"/>
      <c r="N17" s="85">
        <v>1</v>
      </c>
      <c r="O17" s="85">
        <v>1</v>
      </c>
      <c r="P17" s="85">
        <v>1</v>
      </c>
      <c r="Q17" s="92">
        <v>1</v>
      </c>
    </row>
    <row r="18" spans="2:17" outlineLevel="1" x14ac:dyDescent="0.25">
      <c r="B18" s="133" t="s">
        <v>129</v>
      </c>
      <c r="C18" s="46"/>
      <c r="D18" s="85"/>
      <c r="E18" s="85"/>
      <c r="F18" s="85">
        <v>1</v>
      </c>
      <c r="G18" s="85"/>
      <c r="H18" s="85"/>
      <c r="I18" s="85"/>
      <c r="J18" s="85"/>
      <c r="K18" s="85"/>
      <c r="L18" s="85"/>
      <c r="M18" s="85"/>
      <c r="N18" s="85">
        <v>1</v>
      </c>
      <c r="O18" s="85">
        <v>1</v>
      </c>
      <c r="P18" s="85">
        <v>1</v>
      </c>
      <c r="Q18" s="92">
        <v>1</v>
      </c>
    </row>
    <row r="19" spans="2:17" outlineLevel="1" x14ac:dyDescent="0.25">
      <c r="B19" s="133" t="s">
        <v>130</v>
      </c>
      <c r="C19" s="46"/>
      <c r="D19" s="85"/>
      <c r="E19" s="85"/>
      <c r="F19" s="85">
        <v>1</v>
      </c>
      <c r="G19" s="85"/>
      <c r="H19" s="85"/>
      <c r="I19" s="85"/>
      <c r="J19" s="85"/>
      <c r="K19" s="85"/>
      <c r="L19" s="85"/>
      <c r="M19" s="85"/>
      <c r="N19" s="85">
        <v>1</v>
      </c>
      <c r="O19" s="85">
        <v>1</v>
      </c>
      <c r="P19" s="85">
        <v>1</v>
      </c>
      <c r="Q19" s="92">
        <v>1</v>
      </c>
    </row>
    <row r="20" spans="2:17" x14ac:dyDescent="0.25">
      <c r="B20" s="133" t="s">
        <v>131</v>
      </c>
      <c r="C20" s="46"/>
      <c r="D20" s="85"/>
      <c r="E20" s="85"/>
      <c r="F20" s="85"/>
      <c r="G20" s="85"/>
      <c r="H20" s="85"/>
      <c r="I20" s="85"/>
      <c r="J20" s="85"/>
      <c r="K20" s="85">
        <v>1</v>
      </c>
      <c r="L20" s="85"/>
      <c r="M20" s="85">
        <v>1</v>
      </c>
      <c r="N20" s="85"/>
      <c r="O20" s="85"/>
      <c r="P20" s="85"/>
      <c r="Q20" s="92">
        <v>1</v>
      </c>
    </row>
    <row r="21" spans="2:17" x14ac:dyDescent="0.25">
      <c r="B21" s="133" t="s">
        <v>133</v>
      </c>
      <c r="C21" s="47"/>
      <c r="D21" s="48"/>
      <c r="E21" s="48"/>
      <c r="F21" s="48"/>
      <c r="G21" s="48"/>
      <c r="H21" s="48"/>
      <c r="I21" s="48"/>
      <c r="J21" s="48"/>
      <c r="K21" s="48"/>
      <c r="L21" s="48">
        <v>1</v>
      </c>
      <c r="M21" s="48">
        <v>1</v>
      </c>
      <c r="N21" s="48"/>
      <c r="O21" s="48"/>
      <c r="P21" s="48"/>
      <c r="Q21" s="89">
        <v>1</v>
      </c>
    </row>
  </sheetData>
  <conditionalFormatting sqref="C3:Q10">
    <cfRule type="cellIs" dxfId="5" priority="4" operator="equal">
      <formula>0</formula>
    </cfRule>
  </conditionalFormatting>
  <conditionalFormatting sqref="C14:Q21">
    <cfRule type="cellIs" dxfId="4"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zoomScale="70" zoomScaleNormal="70" workbookViewId="0">
      <selection activeCell="K1" sqref="K1:K1048576"/>
    </sheetView>
  </sheetViews>
  <sheetFormatPr baseColWidth="10" defaultColWidth="10.5703125" defaultRowHeight="15" x14ac:dyDescent="0.25"/>
  <cols>
    <col min="1" max="1" width="36.140625" style="101" customWidth="1"/>
    <col min="2" max="2" width="35.140625" style="17" customWidth="1"/>
    <col min="3" max="3" width="22.42578125" style="68" customWidth="1"/>
    <col min="4" max="4" width="15.85546875" style="88" customWidth="1"/>
    <col min="5" max="5" width="21" style="43" customWidth="1"/>
    <col min="6" max="6" width="15.85546875" style="57" customWidth="1"/>
    <col min="7" max="7" width="15.85546875" style="135" customWidth="1"/>
    <col min="8" max="8" width="12.42578125" style="67" customWidth="1"/>
    <col min="9" max="9" width="101.42578125" style="59" customWidth="1"/>
    <col min="10" max="10" width="82.85546875" style="14" customWidth="1"/>
  </cols>
  <sheetData>
    <row r="1" spans="1:10" s="37" customFormat="1" ht="59.45" customHeight="1" thickBot="1" x14ac:dyDescent="0.3">
      <c r="A1" s="98" t="s">
        <v>31</v>
      </c>
      <c r="B1" s="87" t="s">
        <v>32</v>
      </c>
      <c r="C1" s="62" t="s">
        <v>33</v>
      </c>
      <c r="D1" s="61" t="s">
        <v>34</v>
      </c>
      <c r="E1" s="38" t="s">
        <v>35</v>
      </c>
      <c r="F1" s="35" t="s">
        <v>36</v>
      </c>
      <c r="G1" s="36" t="s">
        <v>37</v>
      </c>
      <c r="H1" s="36" t="s">
        <v>38</v>
      </c>
      <c r="I1" s="36" t="s">
        <v>39</v>
      </c>
      <c r="J1" s="36" t="s">
        <v>40</v>
      </c>
    </row>
    <row r="2" spans="1:10" ht="43.9" customHeight="1" thickTop="1" x14ac:dyDescent="0.25">
      <c r="A2" s="151" t="s">
        <v>56</v>
      </c>
      <c r="B2" s="152" t="s">
        <v>120</v>
      </c>
      <c r="C2" s="181">
        <v>1385.5515</v>
      </c>
      <c r="E2" s="16"/>
      <c r="F2" s="59"/>
      <c r="G2" s="150">
        <v>0.01</v>
      </c>
      <c r="I2" s="91" t="s">
        <v>72</v>
      </c>
      <c r="J2" s="142" t="s">
        <v>112</v>
      </c>
    </row>
    <row r="3" spans="1:10" ht="26.45" customHeight="1" x14ac:dyDescent="0.25">
      <c r="A3" s="151" t="s">
        <v>134</v>
      </c>
      <c r="B3" s="152" t="s">
        <v>122</v>
      </c>
      <c r="C3" s="181">
        <v>731.30489999999998</v>
      </c>
      <c r="E3" s="16"/>
      <c r="F3" s="59"/>
      <c r="G3" s="150">
        <v>0.01</v>
      </c>
      <c r="I3" s="141" t="s">
        <v>108</v>
      </c>
      <c r="J3" s="145" t="s">
        <v>106</v>
      </c>
    </row>
    <row r="4" spans="1:10" ht="54.6" customHeight="1" x14ac:dyDescent="0.25">
      <c r="A4" s="151" t="s">
        <v>116</v>
      </c>
      <c r="B4" s="152" t="s">
        <v>126</v>
      </c>
      <c r="C4" s="181">
        <v>677</v>
      </c>
      <c r="E4" s="16"/>
      <c r="F4" s="59"/>
      <c r="G4" s="150">
        <v>0.05</v>
      </c>
      <c r="I4" s="160" t="s">
        <v>139</v>
      </c>
    </row>
    <row r="5" spans="1:10" ht="54.6" customHeight="1" x14ac:dyDescent="0.25">
      <c r="A5" s="151" t="s">
        <v>116</v>
      </c>
      <c r="B5" s="152" t="s">
        <v>131</v>
      </c>
      <c r="C5" s="181">
        <v>558.447</v>
      </c>
      <c r="E5" s="16"/>
      <c r="F5" s="59"/>
      <c r="G5" s="150">
        <v>0.05</v>
      </c>
      <c r="I5" s="160" t="s">
        <v>139</v>
      </c>
    </row>
    <row r="6" spans="1:10" ht="52.9" customHeight="1" x14ac:dyDescent="0.25">
      <c r="A6" s="151" t="s">
        <v>135</v>
      </c>
      <c r="B6" s="152" t="s">
        <v>133</v>
      </c>
      <c r="C6" s="181">
        <v>422.666</v>
      </c>
      <c r="E6" s="16"/>
      <c r="F6" s="59"/>
      <c r="G6" s="150">
        <v>0.05</v>
      </c>
      <c r="I6" s="160" t="s">
        <v>139</v>
      </c>
    </row>
    <row r="7" spans="1:10" ht="57.6" customHeight="1" x14ac:dyDescent="0.25">
      <c r="A7" s="151" t="s">
        <v>55</v>
      </c>
      <c r="B7" s="152" t="s">
        <v>122</v>
      </c>
      <c r="C7" s="181">
        <v>251.58600000000001</v>
      </c>
      <c r="E7" s="16"/>
      <c r="F7" s="59"/>
      <c r="G7" s="150">
        <v>0.01</v>
      </c>
      <c r="I7" s="160" t="s">
        <v>111</v>
      </c>
    </row>
    <row r="8" spans="1:10" ht="20.45" customHeight="1" x14ac:dyDescent="0.25">
      <c r="A8" s="151" t="s">
        <v>55</v>
      </c>
      <c r="B8" s="152" t="s">
        <v>126</v>
      </c>
      <c r="C8" s="181">
        <v>977.18499999999995</v>
      </c>
      <c r="E8" s="16"/>
      <c r="F8" s="59"/>
      <c r="G8" s="150">
        <v>0.05</v>
      </c>
      <c r="I8" s="90" t="s">
        <v>107</v>
      </c>
    </row>
    <row r="9" spans="1:10" ht="19.149999999999999" customHeight="1" x14ac:dyDescent="0.25">
      <c r="A9" s="151" t="s">
        <v>55</v>
      </c>
      <c r="B9" s="152" t="s">
        <v>131</v>
      </c>
      <c r="C9" s="147">
        <v>82.763000000000005</v>
      </c>
      <c r="E9" s="16"/>
      <c r="F9" s="59"/>
      <c r="G9" s="150">
        <v>0.05</v>
      </c>
      <c r="I9" s="90" t="s">
        <v>107</v>
      </c>
    </row>
    <row r="10" spans="1:10" ht="13.9" customHeight="1" x14ac:dyDescent="0.25">
      <c r="A10" s="151" t="s">
        <v>55</v>
      </c>
      <c r="B10" s="152" t="s">
        <v>133</v>
      </c>
      <c r="C10" s="147">
        <v>71.724000000000004</v>
      </c>
      <c r="E10" s="16"/>
      <c r="F10" s="59"/>
      <c r="G10" s="150">
        <v>0.05</v>
      </c>
      <c r="I10" s="90" t="s">
        <v>107</v>
      </c>
    </row>
    <row r="11" spans="1:10" ht="13.9" customHeight="1" x14ac:dyDescent="0.25">
      <c r="A11" s="151" t="s">
        <v>120</v>
      </c>
      <c r="B11" s="152" t="s">
        <v>75</v>
      </c>
      <c r="C11" s="181">
        <v>1236.8720000000001</v>
      </c>
      <c r="E11" s="16"/>
      <c r="F11" s="59"/>
      <c r="G11" s="150">
        <v>0.01</v>
      </c>
      <c r="H11" s="67">
        <v>1</v>
      </c>
      <c r="I11" s="141" t="s">
        <v>108</v>
      </c>
    </row>
    <row r="12" spans="1:10" ht="13.9" customHeight="1" x14ac:dyDescent="0.25">
      <c r="A12" s="151" t="s">
        <v>122</v>
      </c>
      <c r="B12" s="152" t="s">
        <v>78</v>
      </c>
      <c r="C12" s="181">
        <v>8.5530000000000008</v>
      </c>
      <c r="E12" s="16"/>
      <c r="F12" s="59"/>
      <c r="G12" s="150">
        <v>0.01</v>
      </c>
      <c r="I12" s="141" t="s">
        <v>108</v>
      </c>
    </row>
    <row r="13" spans="1:10" ht="13.9" customHeight="1" x14ac:dyDescent="0.25">
      <c r="A13" s="151" t="s">
        <v>122</v>
      </c>
      <c r="B13" s="152" t="s">
        <v>134</v>
      </c>
      <c r="C13" s="181">
        <v>587.98929999999996</v>
      </c>
      <c r="E13" s="16"/>
      <c r="F13" s="59"/>
      <c r="G13" s="150">
        <v>0.01</v>
      </c>
      <c r="I13" s="141" t="s">
        <v>108</v>
      </c>
    </row>
    <row r="14" spans="1:10" ht="27.6" customHeight="1" x14ac:dyDescent="0.25">
      <c r="A14" s="151" t="s">
        <v>122</v>
      </c>
      <c r="B14" s="152" t="s">
        <v>116</v>
      </c>
      <c r="C14" s="181">
        <v>1246</v>
      </c>
      <c r="E14" s="16"/>
      <c r="F14" s="59"/>
      <c r="G14" s="150">
        <v>0.05</v>
      </c>
      <c r="I14" s="90" t="s">
        <v>139</v>
      </c>
    </row>
    <row r="15" spans="1:10" ht="38.450000000000003" customHeight="1" x14ac:dyDescent="0.25">
      <c r="A15" s="168" t="s">
        <v>122</v>
      </c>
      <c r="B15" s="169" t="s">
        <v>58</v>
      </c>
      <c r="C15" s="177">
        <v>0</v>
      </c>
      <c r="D15" s="170"/>
      <c r="E15" s="171"/>
      <c r="F15" s="172"/>
      <c r="G15" s="173">
        <v>0.05</v>
      </c>
      <c r="H15" s="174"/>
      <c r="I15" s="178" t="s">
        <v>146</v>
      </c>
      <c r="J15" s="175"/>
    </row>
    <row r="16" spans="1:10" ht="13.9" customHeight="1" x14ac:dyDescent="0.25">
      <c r="A16" s="168" t="s">
        <v>122</v>
      </c>
      <c r="B16" s="169" t="s">
        <v>70</v>
      </c>
      <c r="C16" s="177">
        <v>0</v>
      </c>
      <c r="D16" s="170"/>
      <c r="E16" s="171"/>
      <c r="F16" s="172"/>
      <c r="G16" s="173">
        <v>0.05</v>
      </c>
      <c r="H16" s="174"/>
      <c r="I16" s="178" t="s">
        <v>146</v>
      </c>
      <c r="J16" s="176"/>
    </row>
    <row r="17" spans="1:10" ht="62.45" customHeight="1" x14ac:dyDescent="0.25">
      <c r="A17" s="151" t="s">
        <v>122</v>
      </c>
      <c r="B17" s="152" t="s">
        <v>55</v>
      </c>
      <c r="C17" s="181">
        <v>403.42</v>
      </c>
      <c r="G17" s="150">
        <v>0.05</v>
      </c>
      <c r="I17" s="160" t="s">
        <v>111</v>
      </c>
    </row>
    <row r="18" spans="1:10" ht="61.15" customHeight="1" x14ac:dyDescent="0.25">
      <c r="A18" s="151" t="s">
        <v>126</v>
      </c>
      <c r="B18" s="152" t="s">
        <v>55</v>
      </c>
      <c r="C18" s="181">
        <v>62.081000000000003</v>
      </c>
      <c r="G18" s="150">
        <v>0.05</v>
      </c>
      <c r="I18" s="90" t="s">
        <v>107</v>
      </c>
    </row>
    <row r="19" spans="1:10" ht="35.450000000000003" customHeight="1" x14ac:dyDescent="0.25">
      <c r="A19" s="151" t="s">
        <v>129</v>
      </c>
      <c r="B19" s="152" t="s">
        <v>58</v>
      </c>
      <c r="C19" s="181">
        <v>374.9</v>
      </c>
      <c r="G19" s="150">
        <v>0.01</v>
      </c>
      <c r="H19" s="67">
        <v>1</v>
      </c>
      <c r="I19" s="141" t="s">
        <v>109</v>
      </c>
    </row>
    <row r="20" spans="1:10" ht="35.450000000000003" customHeight="1" x14ac:dyDescent="0.25">
      <c r="A20" s="151" t="s">
        <v>130</v>
      </c>
      <c r="B20" s="152" t="s">
        <v>58</v>
      </c>
      <c r="C20" s="181">
        <v>1000.6</v>
      </c>
      <c r="G20" s="150">
        <v>0.01</v>
      </c>
      <c r="H20" s="67">
        <v>1</v>
      </c>
      <c r="I20" s="141" t="s">
        <v>109</v>
      </c>
    </row>
    <row r="21" spans="1:10" ht="13.9" customHeight="1" x14ac:dyDescent="0.25">
      <c r="A21" s="151" t="s">
        <v>131</v>
      </c>
      <c r="B21" s="152" t="s">
        <v>55</v>
      </c>
      <c r="C21" s="147">
        <v>160.846</v>
      </c>
      <c r="G21" s="150">
        <v>0.05</v>
      </c>
      <c r="I21" s="90" t="s">
        <v>107</v>
      </c>
    </row>
    <row r="22" spans="1:10" ht="44.45" customHeight="1" x14ac:dyDescent="0.25">
      <c r="A22" s="168" t="s">
        <v>133</v>
      </c>
      <c r="B22" s="169" t="s">
        <v>136</v>
      </c>
      <c r="C22" s="182">
        <v>5.0000000000000001E-4</v>
      </c>
      <c r="D22" s="170"/>
      <c r="E22" s="179"/>
      <c r="F22" s="180"/>
      <c r="G22" s="173">
        <v>0.05</v>
      </c>
      <c r="H22" s="174"/>
      <c r="I22" s="178" t="s">
        <v>146</v>
      </c>
      <c r="J22" s="176"/>
    </row>
    <row r="23" spans="1:10" ht="37.15" customHeight="1" x14ac:dyDescent="0.25">
      <c r="A23" s="151" t="s">
        <v>133</v>
      </c>
      <c r="B23" s="152" t="s">
        <v>55</v>
      </c>
      <c r="C23" s="147">
        <v>160.846</v>
      </c>
      <c r="G23" s="150">
        <v>0.05</v>
      </c>
      <c r="I23" s="90" t="s">
        <v>107</v>
      </c>
    </row>
    <row r="24" spans="1:10" ht="13.9" customHeight="1" x14ac:dyDescent="0.25">
      <c r="A24" s="148"/>
      <c r="B24" s="149"/>
      <c r="C24" s="147"/>
    </row>
    <row r="25" spans="1:10" ht="13.9" customHeight="1" x14ac:dyDescent="0.25">
      <c r="A25" s="148"/>
      <c r="B25" s="149"/>
      <c r="C25" s="147"/>
    </row>
    <row r="26" spans="1:10" ht="56.45" customHeight="1" x14ac:dyDescent="0.25">
      <c r="A26" s="99"/>
    </row>
    <row r="27" spans="1:10" ht="13.9" customHeight="1" x14ac:dyDescent="0.25">
      <c r="A27" s="99"/>
    </row>
    <row r="28" spans="1:10" ht="26.45" customHeight="1" x14ac:dyDescent="0.25"/>
    <row r="29" spans="1:10" ht="13.9" customHeight="1" x14ac:dyDescent="0.25"/>
    <row r="30" spans="1:10" ht="13.9" customHeight="1" x14ac:dyDescent="0.25"/>
    <row r="31" spans="1:10" ht="65.45" customHeight="1" x14ac:dyDescent="0.25">
      <c r="B31" s="73"/>
    </row>
    <row r="32" spans="1:10" ht="31.9" customHeight="1" x14ac:dyDescent="0.25">
      <c r="A32" s="99"/>
      <c r="B32" s="73"/>
    </row>
    <row r="33" spans="1:3" ht="35.450000000000003" customHeight="1" x14ac:dyDescent="0.25">
      <c r="A33" s="99"/>
      <c r="B33" s="73"/>
    </row>
    <row r="34" spans="1:3" ht="34.15" customHeight="1" x14ac:dyDescent="0.25">
      <c r="A34" s="99"/>
      <c r="B34" s="73"/>
    </row>
    <row r="35" spans="1:3" ht="13.9" customHeight="1" x14ac:dyDescent="0.25">
      <c r="A35" s="100"/>
      <c r="B35" s="60"/>
    </row>
    <row r="36" spans="1:3" ht="13.9" customHeight="1" x14ac:dyDescent="0.25">
      <c r="A36" s="100"/>
      <c r="B36" s="60"/>
    </row>
    <row r="37" spans="1:3" ht="13.9" customHeight="1" x14ac:dyDescent="0.25">
      <c r="A37" s="100"/>
      <c r="B37" s="60"/>
    </row>
    <row r="38" spans="1:3" ht="13.9" customHeight="1" x14ac:dyDescent="0.25">
      <c r="A38" s="100"/>
      <c r="B38" s="60"/>
    </row>
    <row r="39" spans="1:3" ht="13.9" customHeight="1" x14ac:dyDescent="0.25">
      <c r="A39" s="100"/>
      <c r="B39" s="60"/>
    </row>
    <row r="40" spans="1:3" ht="13.9" customHeight="1" x14ac:dyDescent="0.25">
      <c r="A40" s="100"/>
      <c r="B40" s="60"/>
    </row>
    <row r="41" spans="1:3" ht="13.9" customHeight="1" x14ac:dyDescent="0.25">
      <c r="B41" s="60"/>
    </row>
    <row r="42" spans="1:3" ht="31.9" customHeight="1" x14ac:dyDescent="0.25">
      <c r="B42" s="60"/>
    </row>
    <row r="43" spans="1:3" ht="30" customHeight="1" x14ac:dyDescent="0.25">
      <c r="A43" s="100"/>
      <c r="B43" s="60"/>
    </row>
    <row r="44" spans="1:3" ht="13.9" customHeight="1" x14ac:dyDescent="0.25">
      <c r="A44" s="100"/>
      <c r="B44" s="60"/>
    </row>
    <row r="45" spans="1:3" ht="13.9" customHeight="1" x14ac:dyDescent="0.25">
      <c r="B45" s="60"/>
      <c r="C45" s="93"/>
    </row>
    <row r="46" spans="1:3" ht="13.9" customHeight="1" x14ac:dyDescent="0.25">
      <c r="A46" s="99"/>
      <c r="C46" s="93"/>
    </row>
    <row r="47" spans="1:3" ht="13.9" customHeight="1" x14ac:dyDescent="0.25"/>
    <row r="48" spans="1:3" ht="13.9" customHeight="1" x14ac:dyDescent="0.25">
      <c r="C48" s="93"/>
    </row>
    <row r="49" spans="3:10" ht="13.9" customHeight="1" x14ac:dyDescent="0.25">
      <c r="C49" s="93"/>
    </row>
    <row r="50" spans="3:10" ht="13.9" customHeight="1" x14ac:dyDescent="0.25">
      <c r="C50" s="93"/>
    </row>
    <row r="51" spans="3:10" ht="13.9" customHeight="1" x14ac:dyDescent="0.25">
      <c r="C51" s="93"/>
    </row>
    <row r="52" spans="3:10" ht="13.9" customHeight="1" x14ac:dyDescent="0.25">
      <c r="C52" s="93"/>
    </row>
    <row r="53" spans="3:10" ht="13.9" customHeight="1" x14ac:dyDescent="0.25">
      <c r="C53" s="93"/>
      <c r="J53" s="77"/>
    </row>
    <row r="54" spans="3:10" ht="13.9" customHeight="1" x14ac:dyDescent="0.25">
      <c r="C54" s="93"/>
      <c r="J54" s="77"/>
    </row>
    <row r="55" spans="3:10" ht="13.9" customHeight="1" x14ac:dyDescent="0.25">
      <c r="C55" s="93"/>
      <c r="J55" s="77"/>
    </row>
    <row r="56" spans="3:10" ht="13.9" customHeight="1" x14ac:dyDescent="0.25">
      <c r="C56" s="93"/>
    </row>
    <row r="57" spans="3:10" ht="13.9" customHeight="1" x14ac:dyDescent="0.25">
      <c r="C57" s="93"/>
    </row>
    <row r="58" spans="3:10" ht="13.9" customHeight="1" x14ac:dyDescent="0.25">
      <c r="C58" s="93"/>
    </row>
    <row r="59" spans="3:10" ht="13.9" customHeight="1" x14ac:dyDescent="0.25">
      <c r="C59" s="93"/>
    </row>
    <row r="60" spans="3:10" ht="13.9" customHeight="1" x14ac:dyDescent="0.25">
      <c r="C60" s="93"/>
      <c r="J60" s="77"/>
    </row>
    <row r="61" spans="3:10" ht="13.9" customHeight="1" x14ac:dyDescent="0.25">
      <c r="C61" s="93"/>
    </row>
    <row r="62" spans="3:10" ht="13.9" customHeight="1" x14ac:dyDescent="0.25">
      <c r="C62" s="93"/>
    </row>
    <row r="63" spans="3:10" ht="13.9" customHeight="1" x14ac:dyDescent="0.25">
      <c r="C63" s="93"/>
    </row>
    <row r="64" spans="3:10" ht="13.9" customHeight="1" x14ac:dyDescent="0.25">
      <c r="C64" s="93"/>
    </row>
    <row r="65" spans="3:3" ht="13.9" customHeight="1" x14ac:dyDescent="0.25">
      <c r="C65" s="93"/>
    </row>
    <row r="66" spans="3:3" ht="13.9" customHeight="1" x14ac:dyDescent="0.25">
      <c r="C66" s="93"/>
    </row>
    <row r="67" spans="3:3" ht="13.9" customHeight="1" x14ac:dyDescent="0.25">
      <c r="C67" s="93"/>
    </row>
    <row r="68" spans="3:3" ht="13.9" customHeight="1" x14ac:dyDescent="0.25">
      <c r="C68" s="93"/>
    </row>
    <row r="69" spans="3:3" ht="13.9" customHeight="1" x14ac:dyDescent="0.25">
      <c r="C69" s="93"/>
    </row>
    <row r="70" spans="3:3" ht="13.9" customHeight="1" x14ac:dyDescent="0.25">
      <c r="C70" s="93"/>
    </row>
    <row r="71" spans="3:3" ht="13.9" customHeight="1" x14ac:dyDescent="0.25">
      <c r="C71" s="93"/>
    </row>
    <row r="72" spans="3:3" ht="13.9" customHeight="1" x14ac:dyDescent="0.25">
      <c r="C72" s="93"/>
    </row>
    <row r="73" spans="3:3" ht="13.9" customHeight="1" x14ac:dyDescent="0.25">
      <c r="C73" s="93"/>
    </row>
    <row r="74" spans="3:3" ht="13.9" customHeight="1" x14ac:dyDescent="0.25">
      <c r="C74" s="93"/>
    </row>
    <row r="75" spans="3:3" ht="13.9" customHeight="1" x14ac:dyDescent="0.25">
      <c r="C75" s="93"/>
    </row>
    <row r="76" spans="3:3" ht="13.9" customHeight="1" x14ac:dyDescent="0.25"/>
    <row r="77" spans="3:3" ht="13.9" customHeight="1" x14ac:dyDescent="0.25">
      <c r="C77" s="93"/>
    </row>
    <row r="78" spans="3:3" ht="13.9" customHeight="1" x14ac:dyDescent="0.25">
      <c r="C78" s="93"/>
    </row>
    <row r="79" spans="3:3" ht="13.9" customHeight="1" x14ac:dyDescent="0.25">
      <c r="C79" s="93"/>
    </row>
    <row r="80" spans="3:3" ht="13.9" customHeight="1" x14ac:dyDescent="0.25"/>
    <row r="81" spans="3:10" ht="13.9" customHeight="1" x14ac:dyDescent="0.25">
      <c r="C81" s="94"/>
    </row>
    <row r="82" spans="3:10" ht="13.9" customHeight="1" x14ac:dyDescent="0.25"/>
    <row r="83" spans="3:10" ht="13.9" customHeight="1" x14ac:dyDescent="0.25">
      <c r="C83" s="94"/>
    </row>
    <row r="84" spans="3:10" ht="13.9" customHeight="1" x14ac:dyDescent="0.25"/>
    <row r="85" spans="3:10" ht="13.9" customHeight="1" x14ac:dyDescent="0.25"/>
    <row r="86" spans="3:10" ht="13.9" customHeight="1" x14ac:dyDescent="0.25">
      <c r="C86" s="94"/>
    </row>
    <row r="87" spans="3:10" ht="13.9" customHeight="1" x14ac:dyDescent="0.25"/>
    <row r="88" spans="3:10" ht="13.9" customHeight="1" x14ac:dyDescent="0.25">
      <c r="C88" s="94"/>
    </row>
    <row r="89" spans="3:10" ht="13.9" customHeight="1" x14ac:dyDescent="0.25">
      <c r="J89" s="77"/>
    </row>
    <row r="90" spans="3:10" ht="13.9" customHeight="1" x14ac:dyDescent="0.25"/>
    <row r="91" spans="3:10" ht="13.9" customHeight="1" x14ac:dyDescent="0.25"/>
    <row r="92" spans="3:10" ht="13.9" customHeight="1" x14ac:dyDescent="0.25">
      <c r="C92" s="94"/>
    </row>
    <row r="93" spans="3:10" ht="13.9" customHeight="1" x14ac:dyDescent="0.25"/>
    <row r="94" spans="3:10" ht="13.9" customHeight="1" x14ac:dyDescent="0.25"/>
    <row r="95" spans="3:10" ht="13.9" customHeight="1" x14ac:dyDescent="0.25"/>
    <row r="96" spans="3:10" ht="13.9" customHeight="1" x14ac:dyDescent="0.25">
      <c r="C96" s="94"/>
    </row>
    <row r="97" spans="3:3" ht="13.9" customHeight="1" x14ac:dyDescent="0.25"/>
    <row r="98" spans="3:3" ht="13.9" customHeight="1" x14ac:dyDescent="0.25"/>
    <row r="99" spans="3:3" ht="13.9" customHeight="1" x14ac:dyDescent="0.25">
      <c r="C99" s="94"/>
    </row>
    <row r="100" spans="3:3" ht="13.9" customHeight="1" x14ac:dyDescent="0.25"/>
    <row r="101" spans="3:3" ht="13.9" customHeight="1" x14ac:dyDescent="0.25"/>
    <row r="102" spans="3:3" ht="13.9" customHeight="1" x14ac:dyDescent="0.25">
      <c r="C102" s="94"/>
    </row>
    <row r="103" spans="3:3" ht="13.9" customHeight="1" x14ac:dyDescent="0.25"/>
    <row r="104" spans="3:3" ht="13.9" customHeight="1" x14ac:dyDescent="0.25"/>
    <row r="105" spans="3:3" ht="13.9" customHeight="1" x14ac:dyDescent="0.25">
      <c r="C105" s="94"/>
    </row>
    <row r="106" spans="3:3" ht="13.9" customHeight="1" x14ac:dyDescent="0.25"/>
    <row r="107" spans="3:3" ht="13.9" customHeight="1" x14ac:dyDescent="0.25"/>
    <row r="108" spans="3:3" ht="13.9" customHeight="1" x14ac:dyDescent="0.25"/>
    <row r="109" spans="3:3" ht="13.9" customHeight="1" x14ac:dyDescent="0.25"/>
    <row r="110" spans="3:3" ht="13.9" customHeight="1" x14ac:dyDescent="0.25"/>
    <row r="111" spans="3:3" ht="13.9" customHeight="1" x14ac:dyDescent="0.25">
      <c r="C111" s="94"/>
    </row>
    <row r="112" spans="3:3" ht="13.9" customHeight="1" x14ac:dyDescent="0.25"/>
    <row r="113" spans="3:3" ht="13.9" customHeight="1" x14ac:dyDescent="0.25"/>
    <row r="114" spans="3:3" ht="13.9" customHeight="1" x14ac:dyDescent="0.25">
      <c r="C114" s="94"/>
    </row>
    <row r="115" spans="3:3" ht="13.9" customHeight="1" x14ac:dyDescent="0.25"/>
    <row r="116" spans="3:3" ht="13.9" customHeight="1" x14ac:dyDescent="0.25"/>
    <row r="117" spans="3:3" ht="13.9" customHeight="1" x14ac:dyDescent="0.25">
      <c r="C117" s="94"/>
    </row>
    <row r="118" spans="3:3" ht="13.9" customHeight="1" x14ac:dyDescent="0.25"/>
    <row r="119" spans="3:3" ht="13.9" customHeight="1" x14ac:dyDescent="0.25"/>
    <row r="120" spans="3:3" ht="13.9" customHeight="1" x14ac:dyDescent="0.25">
      <c r="C120" s="94"/>
    </row>
    <row r="121" spans="3:3" ht="13.9" customHeight="1" x14ac:dyDescent="0.25"/>
    <row r="122" spans="3:3" ht="13.9" customHeight="1" x14ac:dyDescent="0.25"/>
    <row r="123" spans="3:3" ht="13.9" customHeight="1" x14ac:dyDescent="0.25">
      <c r="C123" s="94"/>
    </row>
    <row r="124" spans="3:3" ht="13.9" customHeight="1" x14ac:dyDescent="0.25"/>
    <row r="125" spans="3:3" ht="13.9" customHeight="1" x14ac:dyDescent="0.25">
      <c r="C125" s="94"/>
    </row>
    <row r="126" spans="3:3" ht="13.9" customHeight="1" x14ac:dyDescent="0.25"/>
    <row r="127" spans="3:3" ht="13.9" customHeight="1" x14ac:dyDescent="0.25"/>
    <row r="128" spans="3:3" ht="13.9" customHeight="1" x14ac:dyDescent="0.25"/>
    <row r="129" spans="3:3" ht="13.9" customHeight="1" x14ac:dyDescent="0.25">
      <c r="C129" s="94"/>
    </row>
    <row r="130" spans="3:3" ht="13.9" customHeight="1" x14ac:dyDescent="0.25"/>
    <row r="131" spans="3:3" ht="13.9" customHeight="1" x14ac:dyDescent="0.25"/>
    <row r="132" spans="3:3" ht="13.9" customHeight="1" x14ac:dyDescent="0.25"/>
    <row r="133" spans="3:3" ht="13.9" customHeight="1" x14ac:dyDescent="0.25"/>
    <row r="134" spans="3:3" ht="13.9" customHeight="1" x14ac:dyDescent="0.25"/>
    <row r="135" spans="3:3" ht="13.9" customHeight="1" x14ac:dyDescent="0.25"/>
    <row r="136" spans="3:3" ht="13.9" customHeight="1" x14ac:dyDescent="0.25">
      <c r="C136" s="94"/>
    </row>
    <row r="137" spans="3:3" ht="13.9" customHeight="1" x14ac:dyDescent="0.25"/>
    <row r="138" spans="3:3" ht="13.9" customHeight="1" x14ac:dyDescent="0.25"/>
    <row r="139" spans="3:3" ht="13.9" customHeight="1" x14ac:dyDescent="0.25">
      <c r="C139" s="94"/>
    </row>
    <row r="140" spans="3:3" ht="13.9" customHeight="1" x14ac:dyDescent="0.25"/>
    <row r="141" spans="3:3" ht="13.9" customHeight="1" x14ac:dyDescent="0.25"/>
    <row r="142" spans="3:3" ht="13.9" customHeight="1" x14ac:dyDescent="0.25">
      <c r="C142" s="94"/>
    </row>
    <row r="143" spans="3:3" ht="13.9" customHeight="1" x14ac:dyDescent="0.25"/>
    <row r="144" spans="3:3"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ht="13.9" customHeight="1" x14ac:dyDescent="0.25"/>
    <row r="162" ht="13.9" customHeight="1" x14ac:dyDescent="0.25"/>
    <row r="163" ht="13.9" customHeight="1" x14ac:dyDescent="0.25"/>
    <row r="164" ht="13.9" customHeight="1" x14ac:dyDescent="0.25"/>
    <row r="165" ht="13.9" customHeight="1" x14ac:dyDescent="0.25"/>
    <row r="166" ht="13.9" customHeight="1" x14ac:dyDescent="0.25"/>
    <row r="167" ht="13.9" customHeight="1" x14ac:dyDescent="0.25"/>
    <row r="168" ht="13.9" customHeight="1" x14ac:dyDescent="0.25"/>
    <row r="169" ht="13.9" customHeight="1" x14ac:dyDescent="0.25"/>
    <row r="170" ht="13.9" customHeight="1" x14ac:dyDescent="0.25"/>
    <row r="171" ht="13.9" customHeight="1" x14ac:dyDescent="0.25"/>
    <row r="172" ht="13.9" customHeight="1" x14ac:dyDescent="0.25"/>
    <row r="173" ht="13.9" customHeight="1" x14ac:dyDescent="0.25"/>
    <row r="174" ht="13.9" customHeight="1" x14ac:dyDescent="0.25"/>
    <row r="175" ht="13.9" customHeight="1" x14ac:dyDescent="0.25"/>
    <row r="190" ht="13.9" customHeight="1" x14ac:dyDescent="0.25"/>
    <row r="191" ht="13.9" customHeight="1" x14ac:dyDescent="0.25"/>
    <row r="196" ht="13.9" customHeight="1" x14ac:dyDescent="0.25"/>
    <row r="197" ht="13.9" customHeight="1" x14ac:dyDescent="0.25"/>
  </sheetData>
  <conditionalFormatting sqref="A2:B5 B16:B22 B9:B11 A6:A7 A16:A23">
    <cfRule type="cellIs" dxfId="3" priority="2"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85" zoomScaleNormal="85" workbookViewId="0">
      <selection activeCell="K1" sqref="K1:K1048576"/>
    </sheetView>
  </sheetViews>
  <sheetFormatPr baseColWidth="10" defaultColWidth="10.5703125" defaultRowHeight="15" x14ac:dyDescent="0.25"/>
  <cols>
    <col min="1" max="1" width="22.140625" style="72" customWidth="1"/>
    <col min="2" max="2" width="35.140625" style="14" customWidth="1"/>
    <col min="3" max="3" width="20.7109375" style="14" customWidth="1"/>
    <col min="4" max="4" width="17" style="63" customWidth="1"/>
    <col min="5" max="5" width="15.85546875" style="80" customWidth="1"/>
    <col min="6" max="6" width="15.85546875" style="16" customWidth="1"/>
    <col min="7" max="7" width="15.85546875" style="56" customWidth="1"/>
    <col min="8" max="8" width="15.85546875" style="16" customWidth="1"/>
    <col min="9" max="9" width="56.85546875" style="70" customWidth="1"/>
    <col min="10" max="10" width="62" style="16" customWidth="1"/>
    <col min="11" max="11" width="11" style="80" customWidth="1"/>
    <col min="12" max="32" width="10.5703125" style="80" customWidth="1"/>
    <col min="33" max="16384" width="10.5703125" style="80"/>
  </cols>
  <sheetData>
    <row r="1" spans="1:11" s="37" customFormat="1" ht="73.150000000000006" customHeight="1" thickBot="1" x14ac:dyDescent="0.3">
      <c r="A1" s="98" t="s">
        <v>31</v>
      </c>
      <c r="B1" s="87" t="s">
        <v>32</v>
      </c>
      <c r="C1" s="140" t="s">
        <v>41</v>
      </c>
      <c r="D1" s="62" t="s">
        <v>42</v>
      </c>
      <c r="E1" s="61" t="s">
        <v>43</v>
      </c>
      <c r="F1" s="35" t="s">
        <v>44</v>
      </c>
      <c r="G1" s="38" t="s">
        <v>35</v>
      </c>
      <c r="H1" s="35" t="s">
        <v>36</v>
      </c>
      <c r="I1" s="36" t="s">
        <v>39</v>
      </c>
      <c r="J1" s="36" t="s">
        <v>40</v>
      </c>
    </row>
    <row r="2" spans="1:11" ht="74.45" customHeight="1" thickTop="1" x14ac:dyDescent="0.25">
      <c r="A2" s="183" t="s">
        <v>56</v>
      </c>
      <c r="B2" s="184" t="s">
        <v>120</v>
      </c>
      <c r="C2" s="185"/>
      <c r="D2" s="186"/>
      <c r="E2" s="163"/>
      <c r="F2" s="187"/>
      <c r="G2" s="188"/>
      <c r="H2" s="187"/>
      <c r="I2" s="189" t="s">
        <v>148</v>
      </c>
      <c r="J2" s="190" t="s">
        <v>79</v>
      </c>
      <c r="K2" s="54"/>
    </row>
    <row r="3" spans="1:11" ht="114" customHeight="1" x14ac:dyDescent="0.25">
      <c r="A3" s="183" t="s">
        <v>126</v>
      </c>
      <c r="B3" s="184" t="s">
        <v>76</v>
      </c>
      <c r="C3" s="191">
        <v>200</v>
      </c>
      <c r="D3" s="182"/>
      <c r="E3" s="163"/>
      <c r="F3" s="187"/>
      <c r="G3" s="188"/>
      <c r="H3" s="187"/>
      <c r="I3" s="189" t="s">
        <v>149</v>
      </c>
      <c r="J3" s="192" t="s">
        <v>147</v>
      </c>
      <c r="K3" s="54"/>
    </row>
    <row r="4" spans="1:11" ht="36.6" customHeight="1" x14ac:dyDescent="0.25">
      <c r="C4" s="74"/>
      <c r="D4" s="68"/>
      <c r="E4" s="79"/>
      <c r="F4" s="75"/>
      <c r="G4" s="58"/>
      <c r="H4" s="75"/>
      <c r="I4" s="136"/>
      <c r="J4" s="75"/>
      <c r="K4" s="55"/>
    </row>
    <row r="5" spans="1:11" ht="24.6" customHeight="1" x14ac:dyDescent="0.25">
      <c r="C5" s="74"/>
      <c r="D5" s="68"/>
      <c r="E5" s="79"/>
      <c r="F5" s="75"/>
      <c r="G5" s="58"/>
      <c r="H5" s="75"/>
      <c r="I5" s="136"/>
      <c r="J5" s="75"/>
      <c r="K5" s="55"/>
    </row>
    <row r="6" spans="1:11" ht="55.9" customHeight="1" x14ac:dyDescent="0.25">
      <c r="C6" s="74"/>
      <c r="D6" s="68"/>
      <c r="E6" s="79"/>
      <c r="F6" s="75"/>
      <c r="G6" s="58"/>
      <c r="H6" s="75"/>
      <c r="I6" s="136"/>
      <c r="J6" s="75"/>
      <c r="K6" s="55"/>
    </row>
    <row r="7" spans="1:11" ht="28.15" customHeight="1" x14ac:dyDescent="0.25">
      <c r="A7" s="102"/>
      <c r="C7" s="74"/>
      <c r="D7" s="68"/>
      <c r="E7" s="79"/>
      <c r="F7" s="75"/>
      <c r="G7" s="58"/>
      <c r="H7" s="75"/>
      <c r="I7" s="136"/>
      <c r="J7" s="75"/>
      <c r="K7" s="55"/>
    </row>
    <row r="8" spans="1:11" ht="33.6" customHeight="1" x14ac:dyDescent="0.25">
      <c r="C8" s="110"/>
      <c r="D8" s="68"/>
      <c r="E8" s="79"/>
      <c r="F8" s="75"/>
      <c r="G8" s="58"/>
      <c r="H8" s="75"/>
      <c r="I8" s="136"/>
      <c r="J8" s="75"/>
      <c r="K8" s="55"/>
    </row>
    <row r="9" spans="1:11" ht="13.9" customHeight="1" x14ac:dyDescent="0.25">
      <c r="C9" s="111"/>
      <c r="I9" s="136"/>
      <c r="K9" s="55"/>
    </row>
    <row r="10" spans="1:11" ht="13.9" customHeight="1" x14ac:dyDescent="0.25">
      <c r="C10" s="111"/>
      <c r="I10" s="136"/>
      <c r="K10" s="55"/>
    </row>
    <row r="11" spans="1:11" ht="13.9" customHeight="1" x14ac:dyDescent="0.25">
      <c r="A11" s="102"/>
      <c r="C11" s="111"/>
      <c r="I11" s="136"/>
      <c r="K11" s="54"/>
    </row>
    <row r="12" spans="1:11" ht="27.6" customHeight="1" x14ac:dyDescent="0.25">
      <c r="C12" s="111"/>
      <c r="I12" s="136"/>
      <c r="K12" s="55"/>
    </row>
    <row r="13" spans="1:11" ht="13.9" customHeight="1" x14ac:dyDescent="0.25">
      <c r="C13" s="111"/>
      <c r="I13" s="136"/>
      <c r="K13" s="55"/>
    </row>
    <row r="14" spans="1:11" ht="13.9" customHeight="1" x14ac:dyDescent="0.25">
      <c r="C14" s="111"/>
      <c r="I14" s="136"/>
      <c r="K14" s="55"/>
    </row>
    <row r="15" spans="1:11" ht="13.9" customHeight="1" x14ac:dyDescent="0.25">
      <c r="A15" s="102"/>
      <c r="C15" s="111"/>
      <c r="I15" s="136"/>
      <c r="K15" s="55"/>
    </row>
    <row r="16" spans="1:11" ht="13.9" customHeight="1" x14ac:dyDescent="0.25">
      <c r="C16" s="111"/>
      <c r="I16" s="136"/>
      <c r="K16" s="55"/>
    </row>
    <row r="17" spans="1:11" ht="13.9" customHeight="1" x14ac:dyDescent="0.25">
      <c r="C17" s="111"/>
      <c r="I17" s="136"/>
      <c r="K17" s="55"/>
    </row>
    <row r="18" spans="1:11" ht="13.9" customHeight="1" x14ac:dyDescent="0.25">
      <c r="C18" s="111"/>
      <c r="I18" s="136"/>
      <c r="K18" s="55"/>
    </row>
    <row r="19" spans="1:11" ht="13.9" customHeight="1" x14ac:dyDescent="0.25">
      <c r="A19" s="102"/>
      <c r="C19" s="111"/>
      <c r="I19" s="136"/>
      <c r="K19" s="55"/>
    </row>
    <row r="20" spans="1:11" ht="13.9" customHeight="1" x14ac:dyDescent="0.25">
      <c r="C20" s="111"/>
      <c r="I20" s="136"/>
      <c r="K20" s="55"/>
    </row>
    <row r="21" spans="1:11" ht="13.9" customHeight="1" x14ac:dyDescent="0.25">
      <c r="C21" s="111"/>
      <c r="I21" s="136"/>
      <c r="K21" s="55"/>
    </row>
    <row r="22" spans="1:11" ht="13.9" customHeight="1" x14ac:dyDescent="0.25">
      <c r="C22" s="111"/>
      <c r="I22" s="136"/>
      <c r="K22" s="55"/>
    </row>
    <row r="23" spans="1:11" ht="13.9" customHeight="1" x14ac:dyDescent="0.25">
      <c r="A23" s="102"/>
      <c r="C23" s="111"/>
      <c r="I23" s="136"/>
      <c r="K23" s="55"/>
    </row>
    <row r="24" spans="1:11" ht="13.9" customHeight="1" x14ac:dyDescent="0.25">
      <c r="C24" s="111"/>
      <c r="I24" s="136"/>
      <c r="K24" s="55"/>
    </row>
    <row r="25" spans="1:11" ht="13.9" customHeight="1" x14ac:dyDescent="0.25">
      <c r="C25" s="111"/>
      <c r="I25" s="136"/>
      <c r="K25" s="55"/>
    </row>
    <row r="26" spans="1:11" ht="13.9" customHeight="1" x14ac:dyDescent="0.25">
      <c r="C26" s="111"/>
      <c r="I26" s="136"/>
      <c r="K26" s="55"/>
    </row>
    <row r="27" spans="1:11" ht="13.9" customHeight="1" x14ac:dyDescent="0.25">
      <c r="A27" s="102"/>
      <c r="C27" s="111"/>
      <c r="I27" s="136"/>
      <c r="K27" s="55"/>
    </row>
    <row r="28" spans="1:11" ht="13.9" customHeight="1" x14ac:dyDescent="0.25">
      <c r="C28" s="111"/>
      <c r="I28" s="136"/>
      <c r="K28" s="55"/>
    </row>
    <row r="29" spans="1:11" ht="13.9" customHeight="1" x14ac:dyDescent="0.25">
      <c r="C29" s="111"/>
      <c r="I29" s="136"/>
      <c r="K29" s="55"/>
    </row>
    <row r="30" spans="1:11" ht="13.9" customHeight="1" x14ac:dyDescent="0.25">
      <c r="C30" s="111"/>
      <c r="I30" s="136"/>
      <c r="K30" s="55"/>
    </row>
    <row r="31" spans="1:11" ht="13.9" customHeight="1" x14ac:dyDescent="0.25">
      <c r="A31" s="102"/>
      <c r="C31" s="111"/>
      <c r="I31" s="136"/>
      <c r="K31" s="55"/>
    </row>
    <row r="32" spans="1:11" ht="13.9" customHeight="1" x14ac:dyDescent="0.25">
      <c r="C32" s="111"/>
      <c r="I32" s="136"/>
      <c r="K32" s="55"/>
    </row>
    <row r="33" spans="1:11" ht="13.9" customHeight="1" x14ac:dyDescent="0.25">
      <c r="C33" s="111"/>
      <c r="I33" s="136"/>
      <c r="K33" s="55"/>
    </row>
    <row r="34" spans="1:11" ht="13.9" customHeight="1" x14ac:dyDescent="0.25">
      <c r="C34" s="111"/>
      <c r="I34" s="136"/>
      <c r="K34" s="55"/>
    </row>
    <row r="35" spans="1:11" ht="13.9" customHeight="1" x14ac:dyDescent="0.25">
      <c r="A35" s="102"/>
      <c r="C35" s="111"/>
      <c r="I35" s="136"/>
      <c r="K35" s="55"/>
    </row>
    <row r="36" spans="1:11" ht="13.9" customHeight="1" x14ac:dyDescent="0.25">
      <c r="C36" s="111"/>
      <c r="I36" s="136"/>
      <c r="K36" s="55"/>
    </row>
    <row r="37" spans="1:11" ht="13.9" customHeight="1" x14ac:dyDescent="0.25">
      <c r="C37" s="111"/>
      <c r="I37" s="136"/>
      <c r="K37" s="55"/>
    </row>
    <row r="38" spans="1:11" ht="13.9" customHeight="1" x14ac:dyDescent="0.25">
      <c r="C38" s="111"/>
      <c r="I38" s="136"/>
      <c r="K38" s="55"/>
    </row>
    <row r="39" spans="1:11" ht="13.9" customHeight="1" x14ac:dyDescent="0.25">
      <c r="A39" s="102"/>
      <c r="C39" s="111"/>
      <c r="I39" s="136"/>
      <c r="K39" s="55"/>
    </row>
    <row r="40" spans="1:11" ht="13.9" customHeight="1" x14ac:dyDescent="0.25">
      <c r="C40" s="111"/>
      <c r="I40" s="136"/>
      <c r="K40" s="55"/>
    </row>
    <row r="41" spans="1:11" ht="13.9" customHeight="1" x14ac:dyDescent="0.25">
      <c r="C41" s="111"/>
      <c r="I41" s="136"/>
      <c r="K41" s="55"/>
    </row>
    <row r="42" spans="1:11" ht="13.9" customHeight="1" x14ac:dyDescent="0.25">
      <c r="C42" s="111"/>
      <c r="I42" s="136"/>
      <c r="K42" s="55"/>
    </row>
    <row r="43" spans="1:11" ht="13.9" customHeight="1" x14ac:dyDescent="0.25">
      <c r="A43" s="102"/>
      <c r="C43" s="111"/>
      <c r="I43" s="136"/>
      <c r="K43" s="55"/>
    </row>
    <row r="44" spans="1:11" ht="13.9" customHeight="1" x14ac:dyDescent="0.25">
      <c r="C44" s="111"/>
      <c r="I44" s="136"/>
      <c r="K44" s="55"/>
    </row>
    <row r="45" spans="1:11" ht="13.9" customHeight="1" x14ac:dyDescent="0.25">
      <c r="C45" s="111"/>
      <c r="I45" s="136"/>
      <c r="K45" s="55"/>
    </row>
    <row r="46" spans="1:11" ht="13.9" customHeight="1" x14ac:dyDescent="0.25">
      <c r="C46" s="111"/>
      <c r="I46" s="136"/>
      <c r="K46" s="55"/>
    </row>
    <row r="47" spans="1:11" ht="13.9" customHeight="1" x14ac:dyDescent="0.25">
      <c r="A47" s="102"/>
      <c r="C47" s="111"/>
      <c r="I47" s="136"/>
      <c r="K47" s="55"/>
    </row>
    <row r="48" spans="1:11" ht="13.9" customHeight="1" x14ac:dyDescent="0.25">
      <c r="C48" s="111"/>
      <c r="I48" s="136"/>
      <c r="K48" s="55"/>
    </row>
    <row r="49" spans="1:11" ht="13.9" customHeight="1" x14ac:dyDescent="0.25">
      <c r="C49" s="111"/>
      <c r="I49" s="136"/>
      <c r="K49" s="55"/>
    </row>
    <row r="50" spans="1:11" ht="13.9" customHeight="1" x14ac:dyDescent="0.25">
      <c r="C50" s="111"/>
      <c r="I50" s="136"/>
      <c r="K50" s="55"/>
    </row>
    <row r="51" spans="1:11" ht="13.9" customHeight="1" x14ac:dyDescent="0.25">
      <c r="A51" s="102"/>
      <c r="C51" s="111"/>
      <c r="I51" s="69"/>
      <c r="K51" s="55"/>
    </row>
    <row r="52" spans="1:11" ht="13.9" customHeight="1" x14ac:dyDescent="0.25">
      <c r="C52" s="111"/>
      <c r="I52" s="69"/>
      <c r="K52" s="55"/>
    </row>
    <row r="53" spans="1:11" ht="13.9" customHeight="1" x14ac:dyDescent="0.25">
      <c r="C53" s="111"/>
      <c r="I53" s="69"/>
      <c r="K53" s="55"/>
    </row>
    <row r="54" spans="1:11" ht="13.9" customHeight="1" x14ac:dyDescent="0.25">
      <c r="C54" s="111"/>
      <c r="I54" s="69"/>
      <c r="K54" s="55"/>
    </row>
    <row r="55" spans="1:11" ht="13.9" customHeight="1" x14ac:dyDescent="0.25">
      <c r="A55" s="102"/>
      <c r="C55" s="111"/>
      <c r="I55" s="69"/>
      <c r="K55" s="55"/>
    </row>
    <row r="56" spans="1:11" ht="13.9" customHeight="1" x14ac:dyDescent="0.25">
      <c r="C56" s="111"/>
      <c r="I56" s="69"/>
      <c r="K56" s="55"/>
    </row>
    <row r="57" spans="1:11" ht="13.9" customHeight="1" x14ac:dyDescent="0.25">
      <c r="C57" s="111"/>
      <c r="I57" s="69"/>
      <c r="K57" s="55"/>
    </row>
    <row r="58" spans="1:11" ht="13.9" customHeight="1" x14ac:dyDescent="0.25">
      <c r="C58" s="111"/>
      <c r="I58" s="69"/>
      <c r="K58" s="55"/>
    </row>
    <row r="59" spans="1:11" ht="13.9" customHeight="1" x14ac:dyDescent="0.25">
      <c r="A59" s="102"/>
      <c r="C59" s="111"/>
      <c r="I59" s="69"/>
      <c r="K59" s="55"/>
    </row>
    <row r="60" spans="1:11" ht="13.9" customHeight="1" x14ac:dyDescent="0.25">
      <c r="C60" s="111"/>
      <c r="I60" s="69"/>
      <c r="K60" s="55"/>
    </row>
    <row r="61" spans="1:11" ht="13.9" customHeight="1" x14ac:dyDescent="0.25">
      <c r="C61" s="111"/>
      <c r="I61" s="69"/>
      <c r="K61" s="55"/>
    </row>
    <row r="62" spans="1:11" ht="13.9" customHeight="1" x14ac:dyDescent="0.25">
      <c r="C62" s="111"/>
      <c r="I62" s="69"/>
      <c r="K62" s="55"/>
    </row>
    <row r="63" spans="1:11" ht="13.9" customHeight="1" x14ac:dyDescent="0.25">
      <c r="A63" s="102"/>
      <c r="C63" s="111"/>
      <c r="I63" s="69"/>
      <c r="K63" s="55"/>
    </row>
    <row r="64" spans="1:11" ht="13.9" customHeight="1" x14ac:dyDescent="0.25">
      <c r="C64" s="111"/>
      <c r="I64" s="69"/>
      <c r="K64" s="54"/>
    </row>
    <row r="65" spans="1:11" ht="13.9" customHeight="1" x14ac:dyDescent="0.25">
      <c r="C65" s="111"/>
      <c r="K65" s="54"/>
    </row>
    <row r="66" spans="1:11" ht="13.9" customHeight="1" x14ac:dyDescent="0.25">
      <c r="C66" s="111"/>
      <c r="K66" s="54"/>
    </row>
    <row r="67" spans="1:11" ht="13.9" customHeight="1" x14ac:dyDescent="0.25">
      <c r="A67" s="102"/>
      <c r="C67" s="111"/>
      <c r="K67" s="54"/>
    </row>
    <row r="68" spans="1:11" ht="13.9" customHeight="1" x14ac:dyDescent="0.25">
      <c r="C68" s="111"/>
      <c r="K68" s="55"/>
    </row>
    <row r="69" spans="1:11" ht="13.9" customHeight="1" x14ac:dyDescent="0.25">
      <c r="C69" s="111"/>
      <c r="K69" s="55"/>
    </row>
    <row r="70" spans="1:11" ht="13.9" customHeight="1" x14ac:dyDescent="0.25">
      <c r="C70" s="111"/>
      <c r="K70" s="55"/>
    </row>
    <row r="71" spans="1:11" ht="13.9" customHeight="1" x14ac:dyDescent="0.25">
      <c r="A71" s="102"/>
      <c r="C71" s="111"/>
      <c r="K71" s="55"/>
    </row>
    <row r="72" spans="1:11" ht="13.9" customHeight="1" x14ac:dyDescent="0.25"/>
    <row r="73" spans="1:11" ht="13.9" customHeight="1" x14ac:dyDescent="0.25">
      <c r="C73" s="111"/>
      <c r="E73" s="78"/>
    </row>
    <row r="74" spans="1:11" ht="13.9" customHeight="1" x14ac:dyDescent="0.25">
      <c r="C74" s="111"/>
      <c r="E74" s="78"/>
    </row>
    <row r="75" spans="1:11" ht="13.9" customHeight="1" x14ac:dyDescent="0.25">
      <c r="A75" s="102"/>
      <c r="C75" s="111"/>
      <c r="E75" s="78"/>
    </row>
    <row r="76" spans="1:11" ht="13.9" customHeight="1" x14ac:dyDescent="0.25">
      <c r="D76" s="64"/>
    </row>
    <row r="77" spans="1:11" ht="13.9" customHeight="1" x14ac:dyDescent="0.25">
      <c r="C77" s="15"/>
    </row>
    <row r="78" spans="1:11" ht="13.9" customHeight="1" x14ac:dyDescent="0.25">
      <c r="D78" s="64"/>
    </row>
    <row r="79" spans="1:11" ht="13.9" customHeight="1" x14ac:dyDescent="0.25">
      <c r="C79" s="15"/>
    </row>
    <row r="80" spans="1:11" ht="13.9" customHeight="1" x14ac:dyDescent="0.25">
      <c r="E80" s="78"/>
    </row>
    <row r="81" spans="3:5" ht="13.9" customHeight="1" x14ac:dyDescent="0.25">
      <c r="D81" s="64"/>
    </row>
    <row r="82" spans="3:5" ht="13.9" customHeight="1" x14ac:dyDescent="0.25">
      <c r="C82" s="15"/>
    </row>
    <row r="83" spans="3:5" ht="13.9" customHeight="1" x14ac:dyDescent="0.25">
      <c r="D83" s="64"/>
    </row>
    <row r="84" spans="3:5" ht="13.9" customHeight="1" x14ac:dyDescent="0.25">
      <c r="C84" s="15"/>
    </row>
    <row r="85" spans="3:5" ht="13.9" customHeight="1" x14ac:dyDescent="0.25">
      <c r="E85" s="78"/>
    </row>
    <row r="86" spans="3:5" ht="13.9" customHeight="1" x14ac:dyDescent="0.25"/>
    <row r="87" spans="3:5" ht="13.9" customHeight="1" x14ac:dyDescent="0.25">
      <c r="D87" s="64"/>
    </row>
    <row r="88" spans="3:5" ht="13.9" customHeight="1" x14ac:dyDescent="0.25">
      <c r="C88" s="15"/>
    </row>
    <row r="89" spans="3:5" ht="13.9" customHeight="1" x14ac:dyDescent="0.25"/>
    <row r="90" spans="3:5" ht="13.9" customHeight="1" x14ac:dyDescent="0.25"/>
    <row r="91" spans="3:5" ht="13.9" customHeight="1" x14ac:dyDescent="0.25">
      <c r="D91" s="64"/>
    </row>
    <row r="92" spans="3:5" ht="13.9" customHeight="1" x14ac:dyDescent="0.25">
      <c r="C92" s="15"/>
    </row>
    <row r="93" spans="3:5" ht="13.9" customHeight="1" x14ac:dyDescent="0.25"/>
    <row r="94" spans="3:5" ht="13.9" customHeight="1" x14ac:dyDescent="0.25">
      <c r="D94" s="64"/>
    </row>
    <row r="95" spans="3:5" ht="13.9" customHeight="1" x14ac:dyDescent="0.25">
      <c r="C95" s="15"/>
    </row>
    <row r="96" spans="3:5" ht="13.9" customHeight="1" x14ac:dyDescent="0.25"/>
    <row r="97" spans="3:4" ht="13.9" customHeight="1" x14ac:dyDescent="0.25">
      <c r="D97" s="64"/>
    </row>
    <row r="98" spans="3:4" ht="13.9" customHeight="1" x14ac:dyDescent="0.25">
      <c r="C98" s="15"/>
    </row>
    <row r="99" spans="3:4" ht="13.9" customHeight="1" x14ac:dyDescent="0.25"/>
    <row r="100" spans="3:4" ht="13.9" customHeight="1" x14ac:dyDescent="0.25">
      <c r="D100" s="64"/>
    </row>
    <row r="101" spans="3:4" ht="13.9" customHeight="1" x14ac:dyDescent="0.25">
      <c r="C101" s="15"/>
    </row>
    <row r="102" spans="3:4" ht="13.9" customHeight="1" x14ac:dyDescent="0.25"/>
    <row r="103" spans="3:4" ht="13.9" customHeight="1" x14ac:dyDescent="0.25"/>
    <row r="104" spans="3:4" ht="13.9" customHeight="1" x14ac:dyDescent="0.25"/>
    <row r="105" spans="3:4" ht="13.9" customHeight="1" x14ac:dyDescent="0.25"/>
    <row r="106" spans="3:4" ht="13.9" customHeight="1" x14ac:dyDescent="0.25">
      <c r="D106" s="64"/>
    </row>
    <row r="107" spans="3:4" ht="13.9" customHeight="1" x14ac:dyDescent="0.25">
      <c r="C107" s="15"/>
    </row>
    <row r="108" spans="3:4" ht="13.9" customHeight="1" x14ac:dyDescent="0.25"/>
    <row r="109" spans="3:4" ht="13.9" customHeight="1" x14ac:dyDescent="0.25">
      <c r="D109" s="64"/>
    </row>
    <row r="110" spans="3:4" ht="13.9" customHeight="1" x14ac:dyDescent="0.25">
      <c r="C110" s="15"/>
    </row>
    <row r="111" spans="3:4" ht="13.9" customHeight="1" x14ac:dyDescent="0.25"/>
    <row r="112" spans="3:4" ht="13.9" customHeight="1" x14ac:dyDescent="0.25">
      <c r="D112" s="64"/>
    </row>
    <row r="113" spans="3:4" ht="13.9" customHeight="1" x14ac:dyDescent="0.25">
      <c r="C113" s="15"/>
    </row>
    <row r="114" spans="3:4" ht="13.9" customHeight="1" x14ac:dyDescent="0.25"/>
    <row r="115" spans="3:4" ht="13.9" customHeight="1" x14ac:dyDescent="0.25">
      <c r="D115" s="64"/>
    </row>
    <row r="116" spans="3:4" ht="13.9" customHeight="1" x14ac:dyDescent="0.25">
      <c r="C116" s="15"/>
    </row>
    <row r="117" spans="3:4" ht="13.9" customHeight="1" x14ac:dyDescent="0.25"/>
    <row r="118" spans="3:4" ht="13.9" customHeight="1" x14ac:dyDescent="0.25">
      <c r="D118" s="64"/>
    </row>
    <row r="119" spans="3:4" ht="13.9" customHeight="1" x14ac:dyDescent="0.25">
      <c r="C119" s="15"/>
    </row>
    <row r="120" spans="3:4" ht="13.9" customHeight="1" x14ac:dyDescent="0.25">
      <c r="D120" s="64"/>
    </row>
    <row r="121" spans="3:4" ht="13.9" customHeight="1" x14ac:dyDescent="0.25">
      <c r="C121" s="15"/>
    </row>
    <row r="122" spans="3:4" ht="13.9" customHeight="1" x14ac:dyDescent="0.25"/>
    <row r="123" spans="3:4" ht="13.9" customHeight="1" x14ac:dyDescent="0.25"/>
    <row r="124" spans="3:4" ht="13.9" customHeight="1" x14ac:dyDescent="0.25">
      <c r="D124" s="64"/>
    </row>
    <row r="125" spans="3:4" ht="13.9" customHeight="1" x14ac:dyDescent="0.25">
      <c r="C125" s="15"/>
    </row>
    <row r="126" spans="3:4" ht="13.9" customHeight="1" x14ac:dyDescent="0.25"/>
    <row r="127" spans="3:4" ht="13.9" customHeight="1" x14ac:dyDescent="0.25"/>
    <row r="128" spans="3:4" ht="13.9" customHeight="1" x14ac:dyDescent="0.25"/>
    <row r="129" spans="3:4" ht="13.9" customHeight="1" x14ac:dyDescent="0.25"/>
    <row r="130" spans="3:4" ht="13.9" customHeight="1" x14ac:dyDescent="0.25"/>
    <row r="131" spans="3:4" ht="13.9" customHeight="1" x14ac:dyDescent="0.25">
      <c r="D131" s="64"/>
    </row>
    <row r="132" spans="3:4" ht="13.9" customHeight="1" x14ac:dyDescent="0.25">
      <c r="C132" s="15"/>
    </row>
    <row r="133" spans="3:4" ht="13.9" customHeight="1" x14ac:dyDescent="0.25"/>
    <row r="134" spans="3:4" ht="13.9" customHeight="1" x14ac:dyDescent="0.25">
      <c r="D134" s="64"/>
    </row>
    <row r="135" spans="3:4" ht="13.9" customHeight="1" x14ac:dyDescent="0.25">
      <c r="C135" s="15"/>
    </row>
    <row r="136" spans="3:4" ht="13.9" customHeight="1" x14ac:dyDescent="0.25"/>
    <row r="137" spans="3:4" ht="13.9" customHeight="1" x14ac:dyDescent="0.25"/>
    <row r="138" spans="3:4" ht="13.9" customHeight="1" x14ac:dyDescent="0.25"/>
    <row r="139" spans="3:4" ht="13.9" customHeight="1" x14ac:dyDescent="0.25"/>
    <row r="140" spans="3:4" ht="13.9" customHeight="1" x14ac:dyDescent="0.25"/>
    <row r="141" spans="3:4" ht="13.9" customHeight="1" x14ac:dyDescent="0.25"/>
    <row r="142" spans="3:4" ht="13.9" customHeight="1" x14ac:dyDescent="0.25"/>
    <row r="143" spans="3:4" ht="13.9" customHeight="1" x14ac:dyDescent="0.25"/>
    <row r="144" spans="3: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spans="3:11" ht="13.9" customHeight="1" x14ac:dyDescent="0.25"/>
    <row r="162" spans="3:11" ht="13.9" customHeight="1" x14ac:dyDescent="0.25"/>
    <row r="163" spans="3:11" ht="13.9" customHeight="1" x14ac:dyDescent="0.25">
      <c r="D163" s="64"/>
    </row>
    <row r="164" spans="3:11" ht="13.9" customHeight="1" x14ac:dyDescent="0.25">
      <c r="C164" s="15"/>
    </row>
    <row r="165" spans="3:11" ht="13.9" customHeight="1" x14ac:dyDescent="0.25"/>
    <row r="166" spans="3:11" ht="13.9" customHeight="1" x14ac:dyDescent="0.25">
      <c r="K166" s="55"/>
    </row>
    <row r="167" spans="3:11" ht="13.9" customHeight="1" x14ac:dyDescent="0.25">
      <c r="K167" s="55"/>
    </row>
    <row r="168" spans="3:11" ht="13.9" customHeight="1" x14ac:dyDescent="0.25">
      <c r="K168" s="55"/>
    </row>
    <row r="169" spans="3:11" ht="13.9" customHeight="1" x14ac:dyDescent="0.25">
      <c r="K169" s="55"/>
    </row>
    <row r="170" spans="3:11" ht="13.9" customHeight="1" x14ac:dyDescent="0.25">
      <c r="K170" s="55"/>
    </row>
    <row r="171" spans="3:11" ht="13.9" customHeight="1" x14ac:dyDescent="0.25">
      <c r="K171" s="55"/>
    </row>
    <row r="172" spans="3:11" ht="13.9" customHeight="1" x14ac:dyDescent="0.25">
      <c r="K172" s="55"/>
    </row>
    <row r="173" spans="3:11" ht="13.9" customHeight="1" x14ac:dyDescent="0.25">
      <c r="K173" s="55"/>
    </row>
    <row r="174" spans="3:11" ht="13.9" customHeight="1" x14ac:dyDescent="0.25">
      <c r="K174" s="55"/>
    </row>
    <row r="175" spans="3:11" ht="13.9" customHeight="1" x14ac:dyDescent="0.25">
      <c r="K175" s="55"/>
    </row>
    <row r="190" spans="11:11" ht="13.9" customHeight="1" x14ac:dyDescent="0.25">
      <c r="K190" s="55"/>
    </row>
    <row r="191" spans="11:11" ht="13.9" customHeight="1" x14ac:dyDescent="0.25">
      <c r="K191" s="55"/>
    </row>
    <row r="196" ht="13.9" customHeight="1" x14ac:dyDescent="0.25"/>
    <row r="197" ht="13.9" customHeight="1" x14ac:dyDescent="0.25"/>
  </sheetData>
  <conditionalFormatting sqref="B2:B3 A3">
    <cfRule type="cellIs" dxfId="2" priority="4"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topLeftCell="B1" zoomScale="70" zoomScaleNormal="70" workbookViewId="0">
      <selection activeCell="J1" sqref="J1:K1048576"/>
    </sheetView>
  </sheetViews>
  <sheetFormatPr baseColWidth="10" defaultColWidth="10.5703125" defaultRowHeight="15" x14ac:dyDescent="0.25"/>
  <cols>
    <col min="1" max="1" width="19.7109375" style="72" customWidth="1"/>
    <col min="2" max="2" width="35.7109375" style="14" customWidth="1"/>
    <col min="3" max="3" width="31.28515625" style="14" customWidth="1"/>
    <col min="4" max="4" width="39.28515625" style="14" customWidth="1"/>
    <col min="5" max="5" width="46.7109375" style="14" customWidth="1"/>
    <col min="6" max="6" width="52.42578125" style="63" customWidth="1"/>
    <col min="7" max="7" width="48.28515625" style="85" customWidth="1"/>
    <col min="8" max="8" width="50.7109375" style="14" customWidth="1"/>
    <col min="9" max="9" width="47.28515625" style="85" customWidth="1"/>
  </cols>
  <sheetData>
    <row r="1" spans="1:11" s="37" customFormat="1" ht="38.450000000000003" customHeight="1" thickBot="1" x14ac:dyDescent="0.3">
      <c r="A1" s="138" t="s">
        <v>45</v>
      </c>
      <c r="B1" s="87" t="s">
        <v>31</v>
      </c>
      <c r="C1" s="87" t="s">
        <v>32</v>
      </c>
      <c r="D1" s="87" t="s">
        <v>46</v>
      </c>
      <c r="E1" s="140" t="s">
        <v>47</v>
      </c>
      <c r="F1" s="62" t="s">
        <v>48</v>
      </c>
      <c r="G1" s="38" t="s">
        <v>49</v>
      </c>
      <c r="H1" s="36" t="s">
        <v>39</v>
      </c>
      <c r="I1" s="38" t="s">
        <v>40</v>
      </c>
      <c r="J1" s="137"/>
      <c r="K1" s="137"/>
    </row>
    <row r="2" spans="1:11" ht="30.6" customHeight="1" thickTop="1" x14ac:dyDescent="0.25">
      <c r="A2" s="202">
        <v>1</v>
      </c>
      <c r="B2" s="106" t="s">
        <v>122</v>
      </c>
      <c r="C2" s="106" t="s">
        <v>77</v>
      </c>
      <c r="D2" s="74">
        <v>-1</v>
      </c>
      <c r="E2" s="74"/>
      <c r="F2" s="79"/>
      <c r="G2" s="218" t="s">
        <v>141</v>
      </c>
      <c r="H2" s="213" t="s">
        <v>140</v>
      </c>
      <c r="I2" s="156"/>
    </row>
    <row r="3" spans="1:11" ht="42" customHeight="1" x14ac:dyDescent="0.25">
      <c r="A3" s="202">
        <v>1</v>
      </c>
      <c r="B3" s="106" t="s">
        <v>75</v>
      </c>
      <c r="C3" s="106" t="s">
        <v>122</v>
      </c>
      <c r="D3" s="157">
        <v>1.4999999999999999E-2</v>
      </c>
      <c r="E3" s="74"/>
      <c r="F3" s="79"/>
      <c r="G3" s="219"/>
      <c r="H3" s="212"/>
      <c r="I3" s="153"/>
    </row>
    <row r="4" spans="1:11" ht="38.450000000000003" customHeight="1" x14ac:dyDescent="0.25">
      <c r="A4" s="203">
        <v>2</v>
      </c>
      <c r="B4" s="154" t="s">
        <v>125</v>
      </c>
      <c r="C4" s="154" t="s">
        <v>77</v>
      </c>
      <c r="D4" s="143"/>
      <c r="E4" s="143">
        <v>-1</v>
      </c>
      <c r="F4" s="139">
        <v>-1</v>
      </c>
      <c r="G4" s="220" t="s">
        <v>142</v>
      </c>
      <c r="H4" s="211"/>
      <c r="I4" s="211" t="s">
        <v>143</v>
      </c>
    </row>
    <row r="5" spans="1:11" ht="34.15" customHeight="1" x14ac:dyDescent="0.25">
      <c r="A5" s="204">
        <v>2</v>
      </c>
      <c r="B5" s="155" t="s">
        <v>74</v>
      </c>
      <c r="C5" s="155" t="s">
        <v>125</v>
      </c>
      <c r="D5" s="144"/>
      <c r="E5" s="158">
        <v>1.4999999999999999E-2</v>
      </c>
      <c r="F5" s="159">
        <v>0.05</v>
      </c>
      <c r="G5" s="219"/>
      <c r="H5" s="212"/>
      <c r="I5" s="212"/>
    </row>
    <row r="6" spans="1:11" ht="27.6" customHeight="1" x14ac:dyDescent="0.25">
      <c r="A6" s="205">
        <v>3</v>
      </c>
      <c r="B6" s="161" t="s">
        <v>125</v>
      </c>
      <c r="C6" s="161" t="s">
        <v>78</v>
      </c>
      <c r="D6" s="162"/>
      <c r="E6" s="162">
        <v>-1</v>
      </c>
      <c r="F6" s="163">
        <v>-1</v>
      </c>
      <c r="G6" s="214" t="s">
        <v>145</v>
      </c>
      <c r="H6" s="216" t="s">
        <v>144</v>
      </c>
      <c r="I6" s="164"/>
    </row>
    <row r="7" spans="1:11" ht="110.45" customHeight="1" x14ac:dyDescent="0.25">
      <c r="A7" s="205">
        <v>3</v>
      </c>
      <c r="B7" s="161" t="s">
        <v>122</v>
      </c>
      <c r="C7" s="161" t="s">
        <v>78</v>
      </c>
      <c r="D7" s="162"/>
      <c r="E7" s="165">
        <v>0</v>
      </c>
      <c r="F7" s="166">
        <f>1/99</f>
        <v>1.0101010101010102E-2</v>
      </c>
      <c r="G7" s="215"/>
      <c r="H7" s="217"/>
      <c r="I7" s="167"/>
    </row>
    <row r="8" spans="1:11" ht="39" customHeight="1" x14ac:dyDescent="0.25">
      <c r="A8" s="206">
        <v>4</v>
      </c>
      <c r="B8" s="193" t="s">
        <v>131</v>
      </c>
      <c r="C8" s="193" t="s">
        <v>135</v>
      </c>
      <c r="D8" s="194"/>
      <c r="E8" s="194">
        <v>-1</v>
      </c>
      <c r="F8" s="195">
        <v>-1</v>
      </c>
      <c r="G8" s="214" t="s">
        <v>151</v>
      </c>
      <c r="H8" s="216" t="s">
        <v>150</v>
      </c>
      <c r="I8" s="196"/>
    </row>
    <row r="9" spans="1:11" ht="45" customHeight="1" x14ac:dyDescent="0.25">
      <c r="A9" s="207">
        <v>4</v>
      </c>
      <c r="B9" s="197" t="s">
        <v>135</v>
      </c>
      <c r="C9" s="197" t="s">
        <v>133</v>
      </c>
      <c r="D9" s="198"/>
      <c r="E9" s="200">
        <f>100/96.5</f>
        <v>1.0362694300518134</v>
      </c>
      <c r="F9" s="201">
        <f>100/96</f>
        <v>1.0416666666666667</v>
      </c>
      <c r="G9" s="215"/>
      <c r="H9" s="217"/>
      <c r="I9" s="199"/>
    </row>
    <row r="10" spans="1:11" ht="40.9" customHeight="1" x14ac:dyDescent="0.25"/>
    <row r="11" spans="1:11" ht="35.450000000000003" customHeight="1" x14ac:dyDescent="0.25"/>
    <row r="12" spans="1:11" ht="29.45" customHeight="1" x14ac:dyDescent="0.25"/>
    <row r="13" spans="1:11" ht="41.45" customHeight="1" x14ac:dyDescent="0.25"/>
    <row r="14" spans="1:11" ht="26.45" customHeight="1" x14ac:dyDescent="0.25"/>
    <row r="15" spans="1:11" ht="55.15" customHeight="1" x14ac:dyDescent="0.25"/>
    <row r="16" spans="1:11" ht="40.15" customHeight="1" x14ac:dyDescent="0.25"/>
    <row r="17" ht="45.6" customHeight="1" x14ac:dyDescent="0.25"/>
    <row r="18" ht="26.45" customHeight="1" x14ac:dyDescent="0.25"/>
    <row r="19" ht="27.6" customHeight="1" x14ac:dyDescent="0.25"/>
    <row r="20" ht="27.6" customHeight="1" x14ac:dyDescent="0.25"/>
    <row r="21" ht="23.45" customHeight="1" x14ac:dyDescent="0.25"/>
    <row r="22" ht="13.9" customHeight="1" x14ac:dyDescent="0.25"/>
    <row r="23" ht="68.45" customHeight="1" x14ac:dyDescent="0.25"/>
    <row r="24" ht="120" customHeight="1" x14ac:dyDescent="0.25"/>
    <row r="25" ht="24" customHeight="1" x14ac:dyDescent="0.25"/>
    <row r="26" ht="26.45" customHeight="1" x14ac:dyDescent="0.25"/>
    <row r="27" ht="13.9" customHeight="1" x14ac:dyDescent="0.25"/>
    <row r="28" ht="13.9" customHeight="1" x14ac:dyDescent="0.25"/>
    <row r="29" ht="13.9" customHeight="1" x14ac:dyDescent="0.25"/>
    <row r="30" ht="13.9" customHeight="1" x14ac:dyDescent="0.25"/>
    <row r="31" ht="13.9" customHeight="1" x14ac:dyDescent="0.25"/>
    <row r="32"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6" ht="13.9" customHeight="1" x14ac:dyDescent="0.25"/>
    <row r="47" ht="13.9" customHeight="1" x14ac:dyDescent="0.25"/>
    <row r="72" ht="13.9" customHeight="1" x14ac:dyDescent="0.25"/>
    <row r="1048527" ht="12.75" customHeight="1" x14ac:dyDescent="0.25"/>
    <row r="1048528" ht="12.75" customHeight="1" x14ac:dyDescent="0.25"/>
    <row r="1048529" ht="12.75" customHeight="1" x14ac:dyDescent="0.25"/>
    <row r="1048530" ht="12.75" customHeight="1" x14ac:dyDescent="0.25"/>
    <row r="1048531" ht="12.75" customHeight="1" x14ac:dyDescent="0.25"/>
    <row r="1048532" ht="12.75" customHeight="1" x14ac:dyDescent="0.25"/>
    <row r="1048533" ht="12.75" customHeight="1" x14ac:dyDescent="0.25"/>
    <row r="1048534" ht="12.75" customHeight="1" x14ac:dyDescent="0.25"/>
    <row r="1048535" ht="12.75" customHeight="1" x14ac:dyDescent="0.25"/>
    <row r="1048536" ht="12.75" customHeight="1" x14ac:dyDescent="0.25"/>
    <row r="1048537" ht="12.75" customHeight="1" x14ac:dyDescent="0.25"/>
    <row r="1048538" ht="12.75" customHeight="1" x14ac:dyDescent="0.25"/>
    <row r="1048539" ht="12.75" customHeight="1" x14ac:dyDescent="0.25"/>
    <row r="1048540" ht="12.75" customHeight="1" x14ac:dyDescent="0.25"/>
    <row r="1048541" ht="12.75" customHeight="1" x14ac:dyDescent="0.25"/>
    <row r="1048542" ht="12.75" customHeight="1" x14ac:dyDescent="0.25"/>
    <row r="1048543" ht="12.75" customHeight="1" x14ac:dyDescent="0.25"/>
    <row r="1048544" ht="12.75" customHeight="1" x14ac:dyDescent="0.25"/>
    <row r="1048545" ht="12.75" customHeight="1" x14ac:dyDescent="0.25"/>
    <row r="1048546" ht="12.75" customHeight="1" x14ac:dyDescent="0.25"/>
    <row r="1048547" ht="12.75" customHeight="1" x14ac:dyDescent="0.25"/>
    <row r="1048548" ht="12.75" customHeight="1" x14ac:dyDescent="0.25"/>
    <row r="1048549" ht="12.75" customHeight="1" x14ac:dyDescent="0.25"/>
    <row r="1048550" ht="12.75" customHeight="1" x14ac:dyDescent="0.25"/>
    <row r="1048551" ht="12.75" customHeight="1" x14ac:dyDescent="0.25"/>
    <row r="1048552" ht="12.75" customHeight="1" x14ac:dyDescent="0.25"/>
    <row r="1048553" ht="12.75" customHeight="1" x14ac:dyDescent="0.25"/>
    <row r="1048554" ht="12.75" customHeight="1" x14ac:dyDescent="0.25"/>
    <row r="1048555" ht="12.75" customHeight="1" x14ac:dyDescent="0.25"/>
    <row r="1048556" ht="12.75" customHeight="1" x14ac:dyDescent="0.25"/>
    <row r="1048557" ht="12.75" customHeight="1" x14ac:dyDescent="0.25"/>
    <row r="1048558" ht="12.75" customHeight="1" x14ac:dyDescent="0.25"/>
    <row r="1048559" ht="12.75" customHeight="1" x14ac:dyDescent="0.25"/>
    <row r="1048560" ht="12.75" customHeight="1" x14ac:dyDescent="0.25"/>
    <row r="1048561" ht="12.75" customHeight="1" x14ac:dyDescent="0.25"/>
    <row r="1048562" ht="12.75" customHeight="1" x14ac:dyDescent="0.25"/>
    <row r="1048563" ht="12.75" customHeight="1" x14ac:dyDescent="0.25"/>
    <row r="1048564" ht="12.75" customHeight="1" x14ac:dyDescent="0.25"/>
    <row r="1048565" ht="12.75" customHeight="1" x14ac:dyDescent="0.25"/>
    <row r="1048566" ht="12.75" customHeight="1" x14ac:dyDescent="0.25"/>
    <row r="1048567" ht="12.75" customHeight="1" x14ac:dyDescent="0.25"/>
    <row r="1048568" ht="12.75" customHeight="1" x14ac:dyDescent="0.25"/>
  </sheetData>
  <mergeCells count="9">
    <mergeCell ref="I4:I5"/>
    <mergeCell ref="H2:H3"/>
    <mergeCell ref="H4:H5"/>
    <mergeCell ref="G8:G9"/>
    <mergeCell ref="H8:H9"/>
    <mergeCell ref="H6:H7"/>
    <mergeCell ref="G6:G7"/>
    <mergeCell ref="G2:G3"/>
    <mergeCell ref="G4:G5"/>
  </mergeCells>
  <conditionalFormatting sqref="C8 B2:B5 B7:B9">
    <cfRule type="cellIs" dxfId="1" priority="6" stopIfTrue="1" operator="equal">
      <formula>"NULL"</formula>
    </cfRule>
  </conditionalFormatting>
  <conditionalFormatting sqref="B6">
    <cfRule type="cellIs" dxfId="0" priority="3"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2022-05-23T06:35:09Z</dcterms:modified>
  <dc:language>en-US</dc:language>
</cp:coreProperties>
</file>