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D:\TerriFluxFormation\mfa_problem\data\exercices\"/>
    </mc:Choice>
  </mc:AlternateContent>
  <bookViews>
    <workbookView xWindow="4560" yWindow="465" windowWidth="29040" windowHeight="17640" tabRatio="797" activeTab="2"/>
  </bookViews>
  <sheets>
    <sheet name="dim produits" sheetId="2" r:id="rId1"/>
    <sheet name="dim secteurs" sheetId="1" r:id="rId2"/>
    <sheet name="flux pouvant exister" sheetId="7" r:id="rId3"/>
    <sheet name="données FR" sheetId="4" r:id="rId4"/>
    <sheet name="min max FR" sheetId="5" r:id="rId5"/>
    <sheet name="contraintes" sheetId="6" r:id="rId6"/>
    <sheet name="Conversions" sheetId="8" r:id="rId7"/>
  </sheets>
  <calcPr calcId="152511"/>
</workbook>
</file>

<file path=xl/calcChain.xml><?xml version="1.0" encoding="utf-8"?>
<calcChain xmlns="http://schemas.openxmlformats.org/spreadsheetml/2006/main">
  <c r="F19" i="4" l="1"/>
  <c r="F18" i="4"/>
  <c r="F17" i="4"/>
  <c r="F16" i="4"/>
  <c r="F15" i="4"/>
  <c r="F14" i="4"/>
  <c r="F13" i="4"/>
  <c r="F12" i="4"/>
  <c r="F11" i="4"/>
  <c r="F10" i="4" l="1"/>
  <c r="F9" i="4"/>
  <c r="F8" i="4"/>
  <c r="F7" i="4"/>
  <c r="F6" i="4"/>
  <c r="F5" i="4"/>
  <c r="F4" i="4"/>
  <c r="F3" i="4"/>
  <c r="F2" i="4"/>
</calcChain>
</file>

<file path=xl/sharedStrings.xml><?xml version="1.0" encoding="utf-8"?>
<sst xmlns="http://schemas.openxmlformats.org/spreadsheetml/2006/main" count="311" uniqueCount="51">
  <si>
    <t>Level</t>
  </si>
  <si>
    <t>Element</t>
  </si>
  <si>
    <t>Constraint</t>
  </si>
  <si>
    <t>Sankey ?</t>
  </si>
  <si>
    <t>Color</t>
  </si>
  <si>
    <t>Bruno</t>
  </si>
  <si>
    <t>orange</t>
  </si>
  <si>
    <t>Valérie</t>
  </si>
  <si>
    <t>Bérangére</t>
  </si>
  <si>
    <t>age</t>
  </si>
  <si>
    <t>grey</t>
  </si>
  <si>
    <t>taille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</si>
  <si>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</si>
  <si>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</si>
  <si>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</si>
  <si>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</si>
  <si>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</si>
  <si>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</si>
  <si>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</si>
  <si>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</si>
  <si>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s</t>
  </si>
  <si>
    <t>min</t>
  </si>
  <si>
    <t>max</t>
  </si>
  <si>
    <t>id</t>
  </si>
  <si>
    <t>eq = 0</t>
  </si>
  <si>
    <t>eq &lt;= 0</t>
  </si>
  <si>
    <t>eq &gt;= 0</t>
  </si>
  <si>
    <t>poids</t>
  </si>
  <si>
    <t>Rennes</t>
  </si>
  <si>
    <t>green</t>
  </si>
  <si>
    <t>blue</t>
  </si>
  <si>
    <t>Quantité</t>
  </si>
  <si>
    <t>Facteurs</t>
  </si>
  <si>
    <t>Sources</t>
  </si>
  <si>
    <t>Dire d'expert</t>
  </si>
  <si>
    <t>année</t>
  </si>
  <si>
    <t>Unitée</t>
  </si>
  <si>
    <t>kg</t>
  </si>
  <si>
    <t>m</t>
  </si>
  <si>
    <t>Julien</t>
  </si>
  <si>
    <t>u</t>
  </si>
  <si>
    <t>Localité</t>
  </si>
  <si>
    <t>Produit</t>
  </si>
  <si>
    <t>inch</t>
  </si>
  <si>
    <t>pound</t>
  </si>
  <si>
    <t>ans</t>
  </si>
  <si>
    <t>cm</t>
  </si>
  <si>
    <t>Unité Equivalente</t>
  </si>
  <si>
    <t>age 2</t>
  </si>
  <si>
    <t>poids 2</t>
  </si>
  <si>
    <t>taille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</si>
</sst>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 %"/>
    <numFmt numFmtId="165" formatCode="0.000"/>
  </numFmts>
  <fonts count="3" x14ac:knownFonts="1">
    <font>
      <sz val="10"/>
      <name val="Verdana"/>
      <charset val="1"/>
    </font>
    <font>
      <sz val="10"/>
      <name val="Verdana"/>
      <family val="2"/>
    </font>
    <font>
      <b/>
      <sz val="10"/>
      <color indexed="48"/>
      <name val="Verdana"/>
    </font>
  </fonts>
  <fills count="4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2" borderId="0" xfId="0" applyFill="1"/>
    <xf numFmtId="164" fontId="0" fillId="0" borderId="0" xfId="0" applyNumberFormat="1"/>
    <xf numFmtId="0" fontId="1" fillId="0" borderId="0" xfId="0" applyFont="1"/>
    <xf numFmtId="0" fontId="1" fillId="2" borderId="0" xfId="0" applyFont="1" applyFill="1"/>
    <xf numFmtId="0" fontId="2" fillId="0" borderId="0" xfId="0" applyFont="1"/>
    <xf numFmtId="165" fontId="0" fillId="3" borderId="0" xfId="0" applyNumberFormat="1" applyFont="1" applyFill="1"/>
  </cellXfs>
  <cellStyles count="1">
    <cellStyle name="Normal" xfId="0" builtinId="0"/>
  </cellStyles>
  <dxfs count="11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6"/>
  <sheetViews>
    <sheetView zoomScaleNormal="100" workbookViewId="0">
      <selection activeCell="D10" sqref="D10"/>
    </sheetView>
  </sheetViews>
  <sheetFormatPr baseColWidth="10" defaultColWidth="8.87890625" defaultRowHeight="12.4" x14ac:dyDescent="0.3"/>
  <cols>
    <col min="1" max="1025" width="10.46875" style="1" customWidth="1"/>
  </cols>
  <sheetData>
    <row r="1" spans="1:8" ht="12.95" customHeight="1" x14ac:dyDescent="0.3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8" ht="12.95" customHeight="1" x14ac:dyDescent="0.3">
      <c r="A2">
        <v>1</v>
      </c>
      <c r="B2" s="2" t="s">
        <v>9</v>
      </c>
      <c r="G2" s="4">
        <v>1</v>
      </c>
      <c r="H2" s="4" t="s">
        <v>6</v>
      </c>
    </row>
    <row r="3" spans="1:8" ht="12.95" customHeight="1" x14ac:dyDescent="0.3">
      <c r="A3">
        <v>1</v>
      </c>
      <c r="B3" s="2" t="s">
        <v>27</v>
      </c>
      <c r="G3" s="4">
        <v>1</v>
      </c>
      <c r="H3" s="4" t="s">
        <v>29</v>
      </c>
    </row>
    <row r="4" spans="1:8" ht="12.95" customHeight="1" x14ac:dyDescent="0.3">
      <c r="A4">
        <v>1</v>
      </c>
      <c r="B4" s="5" t="s">
        <v>11</v>
      </c>
      <c r="G4" s="4">
        <v>1</v>
      </c>
      <c r="H4" s="4" t="s">
        <v>30</v>
      </c>
    </row>
    <row r="5" spans="1:8" ht="12.95" customHeight="1" x14ac:dyDescent="0.3">
      <c r="A5" s="1">
        <v>1</v>
      </c>
      <c r="B5" s="2" t="s">
        <v>48</v>
      </c>
      <c r="G5" s="4">
        <v>1</v>
      </c>
      <c r="H5" s="4" t="s">
        <v>6</v>
      </c>
    </row>
    <row r="6" spans="1:8" ht="12.95" customHeight="1" x14ac:dyDescent="0.3">
      <c r="A6" s="1">
        <v>1</v>
      </c>
      <c r="B6" s="2" t="s">
        <v>49</v>
      </c>
      <c r="G6" s="4">
        <v>1</v>
      </c>
      <c r="H6" s="4" t="s">
        <v>29</v>
      </c>
    </row>
    <row r="7" spans="1:8" ht="12.95" customHeight="1" x14ac:dyDescent="0.3">
      <c r="A7" s="1">
        <v>1</v>
      </c>
      <c r="B7" s="5" t="s">
        <v>50</v>
      </c>
      <c r="G7" s="4">
        <v>1</v>
      </c>
      <c r="H7" s="4" t="s">
        <v>30</v>
      </c>
    </row>
    <row r="8" spans="1:8" ht="12.95" customHeight="1" x14ac:dyDescent="0.3"/>
    <row r="9" spans="1:8" ht="12.95" customHeight="1" x14ac:dyDescent="0.3"/>
    <row r="10" spans="1:8" ht="12.95" customHeight="1" x14ac:dyDescent="0.3"/>
    <row r="11" spans="1:8" ht="12.95" customHeight="1" x14ac:dyDescent="0.3"/>
    <row r="12" spans="1:8" ht="12.95" customHeight="1" x14ac:dyDescent="0.3"/>
    <row r="13" spans="1:8" ht="12.95" customHeight="1" x14ac:dyDescent="0.3"/>
    <row r="14" spans="1:8" ht="12.95" customHeight="1" x14ac:dyDescent="0.3"/>
    <row r="15" spans="1:8" ht="12.95" customHeight="1" x14ac:dyDescent="0.3"/>
    <row r="16" spans="1:8" ht="12.95" customHeight="1" x14ac:dyDescent="0.3"/>
  </sheetData>
  <conditionalFormatting sqref="B2:B4">
    <cfRule type="cellIs" dxfId="10" priority="3" operator="equal">
      <formula>"NULL"</formula>
    </cfRule>
  </conditionalFormatting>
  <conditionalFormatting sqref="B5:B7">
    <cfRule type="cellIs" dxfId="9" priority="1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"/>
  <sheetViews>
    <sheetView zoomScaleNormal="100" workbookViewId="0">
      <selection activeCell="A6" sqref="A6:XFD6"/>
    </sheetView>
  </sheetViews>
  <sheetFormatPr baseColWidth="10" defaultColWidth="8.87890625" defaultRowHeight="12.4" x14ac:dyDescent="0.3"/>
  <cols>
    <col min="1" max="1025" width="10.46875" style="1" customWidth="1"/>
  </cols>
  <sheetData>
    <row r="1" spans="1:8" ht="12.95" customHeight="1" x14ac:dyDescent="0.3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8" ht="12.95" customHeight="1" x14ac:dyDescent="0.3">
      <c r="A2">
        <v>1</v>
      </c>
      <c r="B2" s="2" t="s">
        <v>5</v>
      </c>
      <c r="G2" s="4">
        <v>1</v>
      </c>
      <c r="H2" s="4" t="s">
        <v>10</v>
      </c>
    </row>
    <row r="3" spans="1:8" ht="12.95" customHeight="1" x14ac:dyDescent="0.3">
      <c r="A3">
        <v>1</v>
      </c>
      <c r="B3" s="5" t="s">
        <v>7</v>
      </c>
      <c r="G3" s="4">
        <v>1</v>
      </c>
      <c r="H3" s="4" t="s">
        <v>10</v>
      </c>
    </row>
    <row r="4" spans="1:8" ht="12.95" customHeight="1" x14ac:dyDescent="0.3">
      <c r="A4">
        <v>1</v>
      </c>
      <c r="B4" s="2" t="s">
        <v>8</v>
      </c>
      <c r="G4" s="4">
        <v>1</v>
      </c>
      <c r="H4" s="4" t="s">
        <v>10</v>
      </c>
    </row>
    <row r="5" spans="1:8" ht="12.95" customHeight="1" x14ac:dyDescent="0.3">
      <c r="A5" s="1">
        <v>1</v>
      </c>
      <c r="B5" s="1" t="s">
        <v>39</v>
      </c>
      <c r="G5" s="4">
        <v>1</v>
      </c>
      <c r="H5" s="4" t="s">
        <v>10</v>
      </c>
    </row>
    <row r="6" spans="1:8" ht="12.95" customHeight="1" x14ac:dyDescent="0.3"/>
  </sheetData>
  <conditionalFormatting sqref="B2:B4">
    <cfRule type="cellIs" dxfId="8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tabSelected="1" workbookViewId="0">
      <selection activeCell="C15" sqref="C15:E17"/>
    </sheetView>
  </sheetViews>
  <sheetFormatPr baseColWidth="10" defaultColWidth="9" defaultRowHeight="12.4" x14ac:dyDescent="0.3"/>
  <sheetData>
    <row r="2" spans="1:6" x14ac:dyDescent="0.3">
      <c r="C2" t="s">
        <v>5</v>
      </c>
      <c r="D2" t="s">
        <v>7</v>
      </c>
      <c r="E2" t="s">
        <v>8</v>
      </c>
      <c r="F2" t="s">
        <v>39</v>
      </c>
    </row>
    <row r="3" spans="1:6" x14ac:dyDescent="0.3">
      <c r="B3" t="s">
        <v>9</v>
      </c>
      <c r="C3">
        <v>1</v>
      </c>
      <c r="D3" s="1">
        <v>1</v>
      </c>
      <c r="E3" s="1">
        <v>1</v>
      </c>
      <c r="F3" s="1"/>
    </row>
    <row r="4" spans="1:6" x14ac:dyDescent="0.3">
      <c r="B4" t="s">
        <v>27</v>
      </c>
      <c r="C4" s="1">
        <v>1</v>
      </c>
      <c r="D4" s="1">
        <v>1</v>
      </c>
      <c r="E4" s="1">
        <v>1</v>
      </c>
      <c r="F4" s="1"/>
    </row>
    <row r="5" spans="1:6" x14ac:dyDescent="0.3">
      <c r="B5" t="s">
        <v>11</v>
      </c>
      <c r="C5" s="1">
        <v>1</v>
      </c>
      <c r="D5" s="1">
        <v>1</v>
      </c>
      <c r="E5" s="1">
        <v>1</v>
      </c>
      <c r="F5" s="1"/>
    </row>
    <row r="6" spans="1:6" s="1" customFormat="1" x14ac:dyDescent="0.3">
      <c r="B6" s="1" t="s">
        <v>48</v>
      </c>
      <c r="C6" s="1">
        <v>1</v>
      </c>
      <c r="D6" s="1">
        <v>1</v>
      </c>
      <c r="E6" s="1">
        <v>1</v>
      </c>
    </row>
    <row r="7" spans="1:6" s="1" customFormat="1" x14ac:dyDescent="0.3">
      <c r="B7" s="1" t="s">
        <v>49</v>
      </c>
      <c r="C7" s="1">
        <v>1</v>
      </c>
      <c r="D7" s="1">
        <v>1</v>
      </c>
      <c r="E7" s="1">
        <v>1</v>
      </c>
    </row>
    <row r="8" spans="1:6" s="1" customFormat="1" x14ac:dyDescent="0.3">
      <c r="B8" s="1" t="s">
        <v>50</v>
      </c>
      <c r="C8" s="1">
        <v>1</v>
      </c>
      <c r="D8" s="1">
        <v>1</v>
      </c>
      <c r="E8" s="1">
        <v>1</v>
      </c>
    </row>
    <row r="11" spans="1:6" x14ac:dyDescent="0.3">
      <c r="C11" s="1" t="s">
        <v>5</v>
      </c>
      <c r="D11" s="1" t="s">
        <v>7</v>
      </c>
      <c r="E11" s="1" t="s">
        <v>8</v>
      </c>
      <c r="F11" t="s">
        <v>39</v>
      </c>
    </row>
    <row r="12" spans="1:6" x14ac:dyDescent="0.3">
      <c r="B12" s="1" t="s">
        <v>9</v>
      </c>
      <c r="F12">
        <v>1</v>
      </c>
    </row>
    <row r="13" spans="1:6" x14ac:dyDescent="0.3">
      <c r="B13" s="1" t="s">
        <v>27</v>
      </c>
      <c r="F13" s="1">
        <v>1</v>
      </c>
    </row>
    <row r="14" spans="1:6" x14ac:dyDescent="0.3">
      <c r="B14" s="1" t="s">
        <v>11</v>
      </c>
      <c r="F14" s="1">
        <v>1</v>
      </c>
    </row>
    <row r="15" spans="1:6" x14ac:dyDescent="0.3">
      <c r="A15" s="1"/>
      <c r="B15" s="1" t="s">
        <v>48</v>
      </c>
      <c r="C15" s="1"/>
      <c r="D15" s="1"/>
      <c r="E15" s="1"/>
      <c r="F15" s="1">
        <v>1</v>
      </c>
    </row>
    <row r="16" spans="1:6" x14ac:dyDescent="0.3">
      <c r="A16" s="1"/>
      <c r="B16" s="1" t="s">
        <v>49</v>
      </c>
      <c r="C16" s="1"/>
      <c r="D16" s="1"/>
      <c r="E16" s="1"/>
      <c r="F16" s="1">
        <v>1</v>
      </c>
    </row>
    <row r="17" spans="1:6" x14ac:dyDescent="0.3">
      <c r="A17" s="1"/>
      <c r="B17" s="1" t="s">
        <v>50</v>
      </c>
      <c r="C17" s="1"/>
      <c r="D17" s="1"/>
      <c r="E17" s="1"/>
      <c r="F17" s="1">
        <v>1</v>
      </c>
    </row>
  </sheetData>
  <conditionalFormatting sqref="C3:E5">
    <cfRule type="cellIs" dxfId="7" priority="7" operator="equal">
      <formula>0</formula>
    </cfRule>
  </conditionalFormatting>
  <conditionalFormatting sqref="C12:E14">
    <cfRule type="cellIs" dxfId="6" priority="8" operator="equal">
      <formula>0</formula>
    </cfRule>
  </conditionalFormatting>
  <conditionalFormatting sqref="F3:F5">
    <cfRule type="cellIs" dxfId="5" priority="6" operator="equal">
      <formula>0</formula>
    </cfRule>
  </conditionalFormatting>
  <conditionalFormatting sqref="C6:E8">
    <cfRule type="cellIs" dxfId="4" priority="5" operator="equal">
      <formula>0</formula>
    </cfRule>
  </conditionalFormatting>
  <conditionalFormatting sqref="F6:F8">
    <cfRule type="cellIs" dxfId="3" priority="4" operator="equal">
      <formula>0</formula>
    </cfRule>
  </conditionalFormatting>
  <conditionalFormatting sqref="C15:E17">
    <cfRule type="cellIs" dxfId="1" priority="1" operator="equal">
      <formula>0</formula>
    </cfRule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9"/>
  <sheetViews>
    <sheetView zoomScaleNormal="100" workbookViewId="0">
      <selection activeCell="E22" sqref="E22"/>
    </sheetView>
  </sheetViews>
  <sheetFormatPr baseColWidth="10" defaultColWidth="8.87890625" defaultRowHeight="12.4" x14ac:dyDescent="0.3"/>
  <cols>
    <col min="1" max="6" width="10.46875" style="1" customWidth="1"/>
    <col min="7" max="7" width="13.76171875" style="1" bestFit="1" customWidth="1"/>
    <col min="8" max="8" width="23.1171875" style="1" bestFit="1" customWidth="1"/>
    <col min="9" max="11" width="10.46875" style="1" customWidth="1"/>
    <col min="12" max="12" width="11.234375" style="1" bestFit="1" customWidth="1"/>
    <col min="13" max="1025" width="10.46875" style="1" customWidth="1"/>
  </cols>
  <sheetData>
    <row r="1" spans="1:15" ht="12.95" customHeight="1" x14ac:dyDescent="0.3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s="1" t="s">
        <v>31</v>
      </c>
      <c r="J1" s="1" t="s">
        <v>36</v>
      </c>
      <c r="K1" s="1" t="s">
        <v>32</v>
      </c>
      <c r="L1" s="1" t="s">
        <v>33</v>
      </c>
    </row>
    <row r="2" spans="1:15" ht="12.95" customHeight="1" x14ac:dyDescent="0.3">
      <c r="A2" s="1">
        <v>2021</v>
      </c>
      <c r="B2" t="s">
        <v>28</v>
      </c>
      <c r="C2" t="s">
        <v>20</v>
      </c>
      <c r="D2" t="s">
        <v>5</v>
      </c>
      <c r="E2" t="s">
        <v>9</v>
      </c>
      <c r="F2">
        <f>I2*K2</f>
        <v>45</v>
      </c>
      <c r="G2" s="3">
        <v>0.1</v>
      </c>
      <c r="I2" s="1">
        <v>45</v>
      </c>
      <c r="J2" s="1" t="s">
        <v>35</v>
      </c>
      <c r="K2" s="1">
        <v>1</v>
      </c>
      <c r="L2" s="1" t="s">
        <v>34</v>
      </c>
    </row>
    <row r="3" spans="1:15" ht="12.75" customHeight="1" x14ac:dyDescent="0.3">
      <c r="A3" s="1">
        <v>2021</v>
      </c>
      <c r="B3" t="s">
        <v>28</v>
      </c>
      <c r="C3" t="s">
        <v>20</v>
      </c>
      <c r="D3" t="s">
        <v>5</v>
      </c>
      <c r="E3" t="s">
        <v>27</v>
      </c>
      <c r="F3" s="1">
        <f t="shared" ref="F3:F10" si="0">I3*K3</f>
        <v>78</v>
      </c>
      <c r="G3" s="3">
        <v>0.1</v>
      </c>
      <c r="I3" s="1">
        <v>78</v>
      </c>
      <c r="J3" s="1" t="s">
        <v>37</v>
      </c>
      <c r="K3" s="1">
        <v>1</v>
      </c>
      <c r="L3" s="1" t="s">
        <v>34</v>
      </c>
      <c r="O3" s="3"/>
    </row>
    <row r="4" spans="1:15" ht="12.95" customHeight="1" x14ac:dyDescent="0.3">
      <c r="A4" s="1">
        <v>2021</v>
      </c>
      <c r="B4" t="s">
        <v>28</v>
      </c>
      <c r="C4" t="s">
        <v>20</v>
      </c>
      <c r="D4" t="s">
        <v>5</v>
      </c>
      <c r="E4" t="s">
        <v>11</v>
      </c>
      <c r="F4" s="1">
        <f t="shared" si="0"/>
        <v>177</v>
      </c>
      <c r="G4" s="3">
        <v>0.1</v>
      </c>
      <c r="I4" s="1">
        <v>177</v>
      </c>
      <c r="J4" s="1" t="s">
        <v>38</v>
      </c>
      <c r="K4" s="1">
        <v>1</v>
      </c>
      <c r="L4" s="1" t="s">
        <v>34</v>
      </c>
    </row>
    <row r="5" spans="1:15" ht="12.95" customHeight="1" x14ac:dyDescent="0.3">
      <c r="A5" s="1">
        <v>2021</v>
      </c>
      <c r="B5" s="1" t="s">
        <v>28</v>
      </c>
      <c r="C5" s="1" t="s">
        <v>20</v>
      </c>
      <c r="D5" s="1" t="s">
        <v>7</v>
      </c>
      <c r="E5" s="1" t="s">
        <v>9</v>
      </c>
      <c r="F5" s="1">
        <f t="shared" si="0"/>
        <v>50</v>
      </c>
      <c r="G5" s="3">
        <v>0.2</v>
      </c>
      <c r="I5" s="1">
        <v>50</v>
      </c>
      <c r="J5" s="1" t="s">
        <v>35</v>
      </c>
      <c r="K5" s="1">
        <v>1</v>
      </c>
      <c r="L5" s="1" t="s">
        <v>34</v>
      </c>
    </row>
    <row r="6" spans="1:15" ht="12.95" customHeight="1" x14ac:dyDescent="0.3">
      <c r="A6" s="1">
        <v>2021</v>
      </c>
      <c r="B6" s="1" t="s">
        <v>28</v>
      </c>
      <c r="C6" s="1" t="s">
        <v>20</v>
      </c>
      <c r="D6" s="1" t="s">
        <v>7</v>
      </c>
      <c r="E6" s="1" t="s">
        <v>27</v>
      </c>
      <c r="F6" s="1">
        <f t="shared" si="0"/>
        <v>76</v>
      </c>
      <c r="G6" s="3">
        <v>0.2</v>
      </c>
      <c r="I6" s="1">
        <v>76</v>
      </c>
      <c r="J6" s="1" t="s">
        <v>37</v>
      </c>
      <c r="K6" s="1">
        <v>1</v>
      </c>
      <c r="L6" s="1" t="s">
        <v>34</v>
      </c>
    </row>
    <row r="7" spans="1:15" ht="12.95" customHeight="1" x14ac:dyDescent="0.3">
      <c r="A7" s="1">
        <v>2021</v>
      </c>
      <c r="B7" s="1" t="s">
        <v>28</v>
      </c>
      <c r="C7" s="1" t="s">
        <v>20</v>
      </c>
      <c r="D7" s="1" t="s">
        <v>7</v>
      </c>
      <c r="E7" s="1" t="s">
        <v>11</v>
      </c>
      <c r="F7" s="1">
        <f t="shared" si="0"/>
        <v>179</v>
      </c>
      <c r="G7" s="3">
        <v>0.2</v>
      </c>
      <c r="I7" s="1">
        <v>179</v>
      </c>
      <c r="J7" s="1" t="s">
        <v>38</v>
      </c>
      <c r="K7" s="1">
        <v>1</v>
      </c>
      <c r="L7" s="1" t="s">
        <v>34</v>
      </c>
    </row>
    <row r="8" spans="1:15" ht="12.95" customHeight="1" x14ac:dyDescent="0.3">
      <c r="A8" s="1">
        <v>2021</v>
      </c>
      <c r="B8" s="1" t="s">
        <v>28</v>
      </c>
      <c r="C8" s="1" t="s">
        <v>20</v>
      </c>
      <c r="D8" s="1" t="s">
        <v>8</v>
      </c>
      <c r="E8" s="1" t="s">
        <v>9</v>
      </c>
      <c r="F8" s="1">
        <f t="shared" si="0"/>
        <v>49</v>
      </c>
      <c r="G8" s="3">
        <v>0.3</v>
      </c>
      <c r="I8" s="1">
        <v>49</v>
      </c>
      <c r="J8" s="1" t="s">
        <v>35</v>
      </c>
      <c r="K8" s="1">
        <v>1</v>
      </c>
      <c r="L8" s="1" t="s">
        <v>34</v>
      </c>
    </row>
    <row r="9" spans="1:15" ht="12.95" customHeight="1" x14ac:dyDescent="0.3">
      <c r="A9" s="1">
        <v>2021</v>
      </c>
      <c r="B9" s="1" t="s">
        <v>28</v>
      </c>
      <c r="C9" s="1" t="s">
        <v>20</v>
      </c>
      <c r="D9" s="1" t="s">
        <v>8</v>
      </c>
      <c r="E9" s="1" t="s">
        <v>27</v>
      </c>
      <c r="F9" s="1">
        <f t="shared" si="0"/>
        <v>73</v>
      </c>
      <c r="G9" s="3">
        <v>0.3</v>
      </c>
      <c r="I9" s="1">
        <v>73</v>
      </c>
      <c r="J9" s="1" t="s">
        <v>37</v>
      </c>
      <c r="K9" s="1">
        <v>1</v>
      </c>
      <c r="L9" s="1" t="s">
        <v>34</v>
      </c>
    </row>
    <row r="10" spans="1:15" ht="12.95" customHeight="1" x14ac:dyDescent="0.3">
      <c r="A10" s="1">
        <v>2021</v>
      </c>
      <c r="B10" s="1" t="s">
        <v>28</v>
      </c>
      <c r="C10" s="1" t="s">
        <v>20</v>
      </c>
      <c r="D10" s="1" t="s">
        <v>8</v>
      </c>
      <c r="E10" s="1" t="s">
        <v>11</v>
      </c>
      <c r="F10" s="1">
        <f t="shared" si="0"/>
        <v>182</v>
      </c>
      <c r="G10" s="3">
        <v>0.3</v>
      </c>
      <c r="I10" s="1">
        <v>182</v>
      </c>
      <c r="J10" s="1" t="s">
        <v>38</v>
      </c>
      <c r="K10" s="1">
        <v>1</v>
      </c>
      <c r="L10" s="1" t="s">
        <v>34</v>
      </c>
    </row>
    <row r="11" spans="1:15" ht="12.95" customHeight="1" x14ac:dyDescent="0.3">
      <c r="A11" s="1">
        <v>2021</v>
      </c>
      <c r="B11" s="1" t="s">
        <v>28</v>
      </c>
      <c r="C11" s="1" t="s">
        <v>20</v>
      </c>
      <c r="D11" s="1" t="s">
        <v>5</v>
      </c>
      <c r="E11" s="1" t="s">
        <v>48</v>
      </c>
      <c r="F11" s="1">
        <f>I11*K11</f>
        <v>45</v>
      </c>
      <c r="G11" s="3">
        <v>0.01</v>
      </c>
      <c r="I11" s="1">
        <v>45</v>
      </c>
      <c r="J11" s="1" t="s">
        <v>35</v>
      </c>
      <c r="K11" s="1">
        <v>1</v>
      </c>
      <c r="L11" s="1" t="s">
        <v>34</v>
      </c>
    </row>
    <row r="12" spans="1:15" ht="12.95" customHeight="1" x14ac:dyDescent="0.3">
      <c r="A12" s="1">
        <v>2021</v>
      </c>
      <c r="B12" s="1" t="s">
        <v>28</v>
      </c>
      <c r="C12" s="1" t="s">
        <v>20</v>
      </c>
      <c r="D12" s="1" t="s">
        <v>5</v>
      </c>
      <c r="E12" s="1" t="s">
        <v>49</v>
      </c>
      <c r="F12" s="1">
        <f t="shared" ref="F12:F19" si="1">I12*K12</f>
        <v>78</v>
      </c>
      <c r="G12" s="3">
        <v>0.01</v>
      </c>
      <c r="I12" s="1">
        <v>78</v>
      </c>
      <c r="J12" s="1" t="s">
        <v>37</v>
      </c>
      <c r="K12" s="1">
        <v>1</v>
      </c>
      <c r="L12" s="1" t="s">
        <v>34</v>
      </c>
    </row>
    <row r="13" spans="1:15" ht="12.95" customHeight="1" x14ac:dyDescent="0.3">
      <c r="A13" s="1">
        <v>2021</v>
      </c>
      <c r="B13" s="1" t="s">
        <v>28</v>
      </c>
      <c r="C13" s="1" t="s">
        <v>20</v>
      </c>
      <c r="D13" s="1" t="s">
        <v>5</v>
      </c>
      <c r="E13" s="1" t="s">
        <v>50</v>
      </c>
      <c r="F13" s="1">
        <f t="shared" si="1"/>
        <v>177</v>
      </c>
      <c r="G13" s="3">
        <v>0.01</v>
      </c>
      <c r="I13" s="1">
        <v>177</v>
      </c>
      <c r="J13" s="1" t="s">
        <v>38</v>
      </c>
      <c r="K13" s="1">
        <v>1</v>
      </c>
      <c r="L13" s="1" t="s">
        <v>34</v>
      </c>
    </row>
    <row r="14" spans="1:15" ht="12.95" customHeight="1" x14ac:dyDescent="0.3">
      <c r="A14" s="1">
        <v>2021</v>
      </c>
      <c r="B14" s="1" t="s">
        <v>28</v>
      </c>
      <c r="C14" s="1" t="s">
        <v>20</v>
      </c>
      <c r="D14" s="1" t="s">
        <v>7</v>
      </c>
      <c r="E14" s="1" t="s">
        <v>48</v>
      </c>
      <c r="F14" s="1">
        <f t="shared" si="1"/>
        <v>50</v>
      </c>
      <c r="G14" s="3">
        <v>0.02</v>
      </c>
      <c r="I14" s="1">
        <v>50</v>
      </c>
      <c r="J14" s="1" t="s">
        <v>35</v>
      </c>
      <c r="K14" s="1">
        <v>1</v>
      </c>
      <c r="L14" s="1" t="s">
        <v>34</v>
      </c>
    </row>
    <row r="15" spans="1:15" ht="12.95" customHeight="1" x14ac:dyDescent="0.3">
      <c r="A15" s="1">
        <v>2021</v>
      </c>
      <c r="B15" s="1" t="s">
        <v>28</v>
      </c>
      <c r="C15" s="1" t="s">
        <v>20</v>
      </c>
      <c r="D15" s="1" t="s">
        <v>7</v>
      </c>
      <c r="E15" s="1" t="s">
        <v>49</v>
      </c>
      <c r="F15" s="1">
        <f t="shared" si="1"/>
        <v>76</v>
      </c>
      <c r="G15" s="3">
        <v>0.02</v>
      </c>
      <c r="I15" s="1">
        <v>76</v>
      </c>
      <c r="J15" s="1" t="s">
        <v>37</v>
      </c>
      <c r="K15" s="1">
        <v>1</v>
      </c>
      <c r="L15" s="1" t="s">
        <v>34</v>
      </c>
    </row>
    <row r="16" spans="1:15" ht="12.95" customHeight="1" x14ac:dyDescent="0.3">
      <c r="A16" s="1">
        <v>2021</v>
      </c>
      <c r="B16" s="1" t="s">
        <v>28</v>
      </c>
      <c r="C16" s="1" t="s">
        <v>20</v>
      </c>
      <c r="D16" s="1" t="s">
        <v>7</v>
      </c>
      <c r="E16" s="1" t="s">
        <v>50</v>
      </c>
      <c r="F16" s="1">
        <f t="shared" si="1"/>
        <v>179</v>
      </c>
      <c r="G16" s="3">
        <v>0.02</v>
      </c>
      <c r="I16" s="1">
        <v>179</v>
      </c>
      <c r="J16" s="1" t="s">
        <v>38</v>
      </c>
      <c r="K16" s="1">
        <v>1</v>
      </c>
      <c r="L16" s="1" t="s">
        <v>34</v>
      </c>
    </row>
    <row r="17" spans="1:12" x14ac:dyDescent="0.3">
      <c r="A17" s="1">
        <v>2021</v>
      </c>
      <c r="B17" s="1" t="s">
        <v>28</v>
      </c>
      <c r="C17" s="1" t="s">
        <v>20</v>
      </c>
      <c r="D17" s="1" t="s">
        <v>8</v>
      </c>
      <c r="E17" s="1" t="s">
        <v>48</v>
      </c>
      <c r="F17" s="1">
        <f t="shared" si="1"/>
        <v>49</v>
      </c>
      <c r="G17" s="3">
        <v>0.03</v>
      </c>
      <c r="I17" s="1">
        <v>49</v>
      </c>
      <c r="J17" s="1" t="s">
        <v>35</v>
      </c>
      <c r="K17" s="1">
        <v>1</v>
      </c>
      <c r="L17" s="1" t="s">
        <v>34</v>
      </c>
    </row>
    <row r="18" spans="1:12" x14ac:dyDescent="0.3">
      <c r="A18" s="1">
        <v>2021</v>
      </c>
      <c r="B18" s="1" t="s">
        <v>28</v>
      </c>
      <c r="C18" s="1" t="s">
        <v>20</v>
      </c>
      <c r="D18" s="1" t="s">
        <v>8</v>
      </c>
      <c r="E18" s="1" t="s">
        <v>49</v>
      </c>
      <c r="F18" s="1">
        <f t="shared" si="1"/>
        <v>73</v>
      </c>
      <c r="G18" s="3">
        <v>0.03</v>
      </c>
      <c r="I18" s="1">
        <v>73</v>
      </c>
      <c r="J18" s="1" t="s">
        <v>37</v>
      </c>
      <c r="K18" s="1">
        <v>1</v>
      </c>
      <c r="L18" s="1" t="s">
        <v>34</v>
      </c>
    </row>
    <row r="19" spans="1:12" x14ac:dyDescent="0.3">
      <c r="A19" s="1">
        <v>2021</v>
      </c>
      <c r="B19" s="1" t="s">
        <v>28</v>
      </c>
      <c r="C19" s="1" t="s">
        <v>20</v>
      </c>
      <c r="D19" s="1" t="s">
        <v>8</v>
      </c>
      <c r="E19" s="1" t="s">
        <v>50</v>
      </c>
      <c r="F19" s="1">
        <f t="shared" si="1"/>
        <v>182</v>
      </c>
      <c r="G19" s="3">
        <v>0.03</v>
      </c>
      <c r="I19" s="1">
        <v>182</v>
      </c>
      <c r="J19" s="1" t="s">
        <v>38</v>
      </c>
      <c r="K19" s="1">
        <v>1</v>
      </c>
      <c r="L19" s="1" t="s">
        <v>34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zoomScaleNormal="100" workbookViewId="0">
      <selection activeCell="F2" sqref="F2"/>
    </sheetView>
  </sheetViews>
  <sheetFormatPr baseColWidth="10" defaultColWidth="8.87890625" defaultRowHeight="12.4" x14ac:dyDescent="0.3"/>
  <cols>
    <col min="1" max="1025" width="10.46875" style="1" customWidth="1"/>
  </cols>
  <sheetData>
    <row r="1" spans="1:7" ht="12.95" customHeight="1" x14ac:dyDescent="0.3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21</v>
      </c>
      <c r="G1" t="s">
        <v>22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7"/>
  <sheetViews>
    <sheetView zoomScaleNormal="100" workbookViewId="0">
      <selection activeCell="F38" sqref="F38"/>
    </sheetView>
  </sheetViews>
  <sheetFormatPr baseColWidth="10" defaultColWidth="8.87890625" defaultRowHeight="12.4" x14ac:dyDescent="0.3"/>
  <cols>
    <col min="1" max="9" width="10.46875" style="1" customWidth="1"/>
    <col min="10" max="10" width="16.1171875" style="1" customWidth="1"/>
    <col min="11" max="1025" width="10.46875" style="1" customWidth="1"/>
  </cols>
  <sheetData>
    <row r="1" spans="1:9" ht="12.95" customHeight="1" x14ac:dyDescent="0.3">
      <c r="A1" t="s">
        <v>23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24</v>
      </c>
      <c r="H1" t="s">
        <v>25</v>
      </c>
      <c r="I1" t="s">
        <v>26</v>
      </c>
    </row>
    <row r="2" spans="1:9" ht="12.95" customHeight="1" x14ac:dyDescent="0.3">
      <c r="A2">
        <v>1</v>
      </c>
      <c r="D2" t="s">
        <v>20</v>
      </c>
      <c r="E2" t="s">
        <v>5</v>
      </c>
      <c r="F2" t="s">
        <v>9</v>
      </c>
      <c r="G2">
        <v>1</v>
      </c>
    </row>
    <row r="3" spans="1:9" ht="12.95" customHeight="1" x14ac:dyDescent="0.3">
      <c r="A3">
        <v>1</v>
      </c>
      <c r="D3" t="s">
        <v>20</v>
      </c>
      <c r="E3" t="s">
        <v>7</v>
      </c>
      <c r="F3" t="s">
        <v>9</v>
      </c>
      <c r="G3">
        <v>-1</v>
      </c>
    </row>
    <row r="4" spans="1:9" x14ac:dyDescent="0.3">
      <c r="A4" s="1">
        <v>2</v>
      </c>
      <c r="D4" s="1" t="s">
        <v>20</v>
      </c>
      <c r="E4" s="1" t="s">
        <v>5</v>
      </c>
      <c r="F4" s="1" t="s">
        <v>9</v>
      </c>
      <c r="G4" s="1">
        <v>1</v>
      </c>
    </row>
    <row r="5" spans="1:9" x14ac:dyDescent="0.3">
      <c r="A5" s="1">
        <v>2</v>
      </c>
      <c r="D5" s="1" t="s">
        <v>20</v>
      </c>
      <c r="E5" s="1" t="s">
        <v>8</v>
      </c>
      <c r="F5" s="1" t="s">
        <v>9</v>
      </c>
      <c r="G5" s="1">
        <v>-1</v>
      </c>
    </row>
    <row r="6" spans="1:9" x14ac:dyDescent="0.3">
      <c r="A6" s="1">
        <v>3</v>
      </c>
      <c r="D6" s="1" t="s">
        <v>20</v>
      </c>
      <c r="E6" s="1" t="s">
        <v>5</v>
      </c>
      <c r="F6" s="1" t="s">
        <v>27</v>
      </c>
      <c r="G6" s="1">
        <v>1</v>
      </c>
    </row>
    <row r="7" spans="1:9" x14ac:dyDescent="0.3">
      <c r="A7" s="1">
        <v>3</v>
      </c>
      <c r="D7" s="1" t="s">
        <v>20</v>
      </c>
      <c r="E7" s="1" t="s">
        <v>7</v>
      </c>
      <c r="F7" s="1" t="s">
        <v>27</v>
      </c>
      <c r="G7" s="1">
        <v>-1</v>
      </c>
    </row>
    <row r="8" spans="1:9" x14ac:dyDescent="0.3">
      <c r="A8" s="1">
        <v>4</v>
      </c>
      <c r="D8" s="1" t="s">
        <v>20</v>
      </c>
      <c r="E8" s="1" t="s">
        <v>5</v>
      </c>
      <c r="F8" s="1" t="s">
        <v>27</v>
      </c>
      <c r="G8" s="1">
        <v>1</v>
      </c>
    </row>
    <row r="9" spans="1:9" x14ac:dyDescent="0.3">
      <c r="A9" s="1">
        <v>4</v>
      </c>
      <c r="D9" s="1" t="s">
        <v>20</v>
      </c>
      <c r="E9" s="1" t="s">
        <v>8</v>
      </c>
      <c r="F9" s="1" t="s">
        <v>27</v>
      </c>
      <c r="G9" s="1">
        <v>-1</v>
      </c>
    </row>
    <row r="10" spans="1:9" x14ac:dyDescent="0.3">
      <c r="A10" s="1">
        <v>5</v>
      </c>
      <c r="D10" s="1" t="s">
        <v>20</v>
      </c>
      <c r="E10" s="1" t="s">
        <v>5</v>
      </c>
      <c r="F10" s="1" t="s">
        <v>11</v>
      </c>
      <c r="G10" s="1">
        <v>1</v>
      </c>
    </row>
    <row r="11" spans="1:9" x14ac:dyDescent="0.3">
      <c r="A11" s="1">
        <v>5</v>
      </c>
      <c r="D11" s="1" t="s">
        <v>20</v>
      </c>
      <c r="E11" s="1" t="s">
        <v>7</v>
      </c>
      <c r="F11" s="1" t="s">
        <v>11</v>
      </c>
      <c r="G11" s="1">
        <v>-1</v>
      </c>
    </row>
    <row r="12" spans="1:9" x14ac:dyDescent="0.3">
      <c r="A12" s="1">
        <v>6</v>
      </c>
      <c r="D12" s="1" t="s">
        <v>20</v>
      </c>
      <c r="E12" s="1" t="s">
        <v>5</v>
      </c>
      <c r="F12" s="1" t="s">
        <v>11</v>
      </c>
      <c r="G12" s="1">
        <v>1</v>
      </c>
    </row>
    <row r="13" spans="1:9" x14ac:dyDescent="0.3">
      <c r="A13" s="1">
        <v>6</v>
      </c>
      <c r="D13" s="1" t="s">
        <v>20</v>
      </c>
      <c r="E13" s="1" t="s">
        <v>8</v>
      </c>
      <c r="F13" s="1" t="s">
        <v>11</v>
      </c>
      <c r="G13" s="1">
        <v>-1</v>
      </c>
    </row>
    <row r="14" spans="1:9" x14ac:dyDescent="0.3">
      <c r="A14" s="1">
        <v>7</v>
      </c>
      <c r="D14" s="1" t="s">
        <v>40</v>
      </c>
      <c r="E14" s="1" t="s">
        <v>11</v>
      </c>
      <c r="F14" s="1" t="s">
        <v>39</v>
      </c>
      <c r="G14" s="1">
        <v>1</v>
      </c>
    </row>
    <row r="15" spans="1:9" x14ac:dyDescent="0.3">
      <c r="A15" s="1">
        <v>7</v>
      </c>
      <c r="D15" s="1" t="s">
        <v>20</v>
      </c>
      <c r="E15" s="1" t="s">
        <v>5</v>
      </c>
      <c r="F15" s="1" t="s">
        <v>11</v>
      </c>
      <c r="G15" s="1">
        <v>-1</v>
      </c>
    </row>
    <row r="16" spans="1:9" x14ac:dyDescent="0.3">
      <c r="A16" s="1">
        <v>8</v>
      </c>
      <c r="D16" s="1" t="s">
        <v>40</v>
      </c>
      <c r="E16" s="1" t="s">
        <v>27</v>
      </c>
      <c r="F16" s="1" t="s">
        <v>39</v>
      </c>
      <c r="G16" s="1">
        <v>1</v>
      </c>
    </row>
    <row r="17" spans="1:7" x14ac:dyDescent="0.3">
      <c r="A17" s="1">
        <v>8</v>
      </c>
      <c r="D17" s="1" t="s">
        <v>20</v>
      </c>
      <c r="E17" s="1" t="s">
        <v>5</v>
      </c>
      <c r="F17" s="1" t="s">
        <v>27</v>
      </c>
      <c r="G17" s="1">
        <v>-1</v>
      </c>
    </row>
    <row r="18" spans="1:7" x14ac:dyDescent="0.3">
      <c r="A18" s="1">
        <v>9</v>
      </c>
      <c r="D18" s="1" t="s">
        <v>40</v>
      </c>
      <c r="E18" s="1" t="s">
        <v>9</v>
      </c>
      <c r="F18" s="1" t="s">
        <v>39</v>
      </c>
      <c r="G18" s="1">
        <v>1</v>
      </c>
    </row>
    <row r="19" spans="1:7" x14ac:dyDescent="0.3">
      <c r="A19" s="1">
        <v>9</v>
      </c>
      <c r="D19" s="1" t="s">
        <v>20</v>
      </c>
      <c r="E19" s="1" t="s">
        <v>5</v>
      </c>
      <c r="F19" s="1" t="s">
        <v>48</v>
      </c>
      <c r="G19" s="1">
        <v>-1</v>
      </c>
    </row>
    <row r="20" spans="1:7" x14ac:dyDescent="0.3">
      <c r="A20" s="1">
        <v>10</v>
      </c>
      <c r="D20" s="1" t="s">
        <v>20</v>
      </c>
      <c r="E20" s="1" t="s">
        <v>5</v>
      </c>
      <c r="F20" s="1" t="s">
        <v>48</v>
      </c>
      <c r="G20" s="1">
        <v>1</v>
      </c>
    </row>
    <row r="21" spans="1:7" x14ac:dyDescent="0.3">
      <c r="A21" s="1">
        <v>10</v>
      </c>
      <c r="D21" s="1" t="s">
        <v>20</v>
      </c>
      <c r="E21" s="1" t="s">
        <v>7</v>
      </c>
      <c r="F21" s="1" t="s">
        <v>48</v>
      </c>
      <c r="G21" s="1">
        <v>-1</v>
      </c>
    </row>
    <row r="22" spans="1:7" x14ac:dyDescent="0.3">
      <c r="A22" s="1">
        <v>11</v>
      </c>
      <c r="D22" s="1" t="s">
        <v>20</v>
      </c>
      <c r="E22" s="1" t="s">
        <v>5</v>
      </c>
      <c r="F22" s="1" t="s">
        <v>48</v>
      </c>
      <c r="G22" s="1">
        <v>1</v>
      </c>
    </row>
    <row r="23" spans="1:7" x14ac:dyDescent="0.3">
      <c r="A23" s="1">
        <v>11</v>
      </c>
      <c r="D23" s="1" t="s">
        <v>20</v>
      </c>
      <c r="E23" s="1" t="s">
        <v>8</v>
      </c>
      <c r="F23" s="1" t="s">
        <v>48</v>
      </c>
      <c r="G23" s="1">
        <v>-1</v>
      </c>
    </row>
    <row r="24" spans="1:7" x14ac:dyDescent="0.3">
      <c r="A24" s="1">
        <v>12</v>
      </c>
      <c r="D24" s="1" t="s">
        <v>20</v>
      </c>
      <c r="E24" s="1" t="s">
        <v>5</v>
      </c>
      <c r="F24" s="1" t="s">
        <v>49</v>
      </c>
      <c r="G24" s="1">
        <v>1</v>
      </c>
    </row>
    <row r="25" spans="1:7" x14ac:dyDescent="0.3">
      <c r="A25" s="1">
        <v>12</v>
      </c>
      <c r="D25" s="1" t="s">
        <v>20</v>
      </c>
      <c r="E25" s="1" t="s">
        <v>7</v>
      </c>
      <c r="F25" s="1" t="s">
        <v>49</v>
      </c>
      <c r="G25" s="1">
        <v>-1</v>
      </c>
    </row>
    <row r="26" spans="1:7" x14ac:dyDescent="0.3">
      <c r="A26" s="1">
        <v>13</v>
      </c>
      <c r="D26" s="1" t="s">
        <v>20</v>
      </c>
      <c r="E26" s="1" t="s">
        <v>5</v>
      </c>
      <c r="F26" s="1" t="s">
        <v>49</v>
      </c>
      <c r="G26" s="1">
        <v>1</v>
      </c>
    </row>
    <row r="27" spans="1:7" x14ac:dyDescent="0.3">
      <c r="A27" s="1">
        <v>13</v>
      </c>
      <c r="D27" s="1" t="s">
        <v>20</v>
      </c>
      <c r="E27" s="1" t="s">
        <v>8</v>
      </c>
      <c r="F27" s="1" t="s">
        <v>49</v>
      </c>
      <c r="G27" s="1">
        <v>-1</v>
      </c>
    </row>
    <row r="28" spans="1:7" x14ac:dyDescent="0.3">
      <c r="A28" s="1">
        <v>14</v>
      </c>
      <c r="D28" s="1" t="s">
        <v>20</v>
      </c>
      <c r="E28" s="1" t="s">
        <v>5</v>
      </c>
      <c r="F28" s="1" t="s">
        <v>50</v>
      </c>
      <c r="G28" s="1">
        <v>1</v>
      </c>
    </row>
    <row r="29" spans="1:7" x14ac:dyDescent="0.3">
      <c r="A29" s="1">
        <v>14</v>
      </c>
      <c r="D29" s="1" t="s">
        <v>20</v>
      </c>
      <c r="E29" s="1" t="s">
        <v>7</v>
      </c>
      <c r="F29" s="1" t="s">
        <v>50</v>
      </c>
      <c r="G29" s="1">
        <v>-1</v>
      </c>
    </row>
    <row r="30" spans="1:7" x14ac:dyDescent="0.3">
      <c r="A30" s="1">
        <v>15</v>
      </c>
      <c r="D30" s="1" t="s">
        <v>20</v>
      </c>
      <c r="E30" s="1" t="s">
        <v>5</v>
      </c>
      <c r="F30" s="1" t="s">
        <v>50</v>
      </c>
      <c r="G30" s="1">
        <v>1</v>
      </c>
    </row>
    <row r="31" spans="1:7" x14ac:dyDescent="0.3">
      <c r="A31" s="1">
        <v>15</v>
      </c>
      <c r="D31" s="1" t="s">
        <v>20</v>
      </c>
      <c r="E31" s="1" t="s">
        <v>8</v>
      </c>
      <c r="F31" s="1" t="s">
        <v>50</v>
      </c>
      <c r="G31" s="1">
        <v>-1</v>
      </c>
    </row>
    <row r="32" spans="1:7" x14ac:dyDescent="0.3">
      <c r="A32" s="1">
        <v>16</v>
      </c>
      <c r="D32" s="1" t="s">
        <v>40</v>
      </c>
      <c r="E32" s="1" t="s">
        <v>50</v>
      </c>
      <c r="F32" s="1" t="s">
        <v>39</v>
      </c>
      <c r="G32" s="1">
        <v>1</v>
      </c>
    </row>
    <row r="33" spans="1:7" x14ac:dyDescent="0.3">
      <c r="A33" s="1">
        <v>16</v>
      </c>
      <c r="D33" s="1" t="s">
        <v>20</v>
      </c>
      <c r="E33" s="1" t="s">
        <v>5</v>
      </c>
      <c r="F33" s="1" t="s">
        <v>50</v>
      </c>
      <c r="G33" s="1">
        <v>-1</v>
      </c>
    </row>
    <row r="34" spans="1:7" x14ac:dyDescent="0.3">
      <c r="A34" s="1">
        <v>17</v>
      </c>
      <c r="D34" s="1" t="s">
        <v>40</v>
      </c>
      <c r="E34" s="1" t="s">
        <v>49</v>
      </c>
      <c r="F34" s="1" t="s">
        <v>39</v>
      </c>
      <c r="G34" s="1">
        <v>1</v>
      </c>
    </row>
    <row r="35" spans="1:7" x14ac:dyDescent="0.3">
      <c r="A35" s="1">
        <v>17</v>
      </c>
      <c r="D35" s="1" t="s">
        <v>20</v>
      </c>
      <c r="E35" s="1" t="s">
        <v>5</v>
      </c>
      <c r="F35" s="1" t="s">
        <v>49</v>
      </c>
      <c r="G35" s="1">
        <v>-1</v>
      </c>
    </row>
    <row r="36" spans="1:7" x14ac:dyDescent="0.3">
      <c r="A36" s="1">
        <v>18</v>
      </c>
      <c r="D36" s="1" t="s">
        <v>40</v>
      </c>
      <c r="E36" s="1" t="s">
        <v>48</v>
      </c>
      <c r="F36" s="1" t="s">
        <v>39</v>
      </c>
      <c r="G36" s="1">
        <v>1</v>
      </c>
    </row>
    <row r="37" spans="1:7" x14ac:dyDescent="0.3">
      <c r="A37" s="1">
        <v>18</v>
      </c>
      <c r="D37" s="1" t="s">
        <v>20</v>
      </c>
      <c r="E37" s="1" t="s">
        <v>5</v>
      </c>
      <c r="F37" s="1" t="s">
        <v>48</v>
      </c>
      <c r="G37" s="1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H8" sqref="H8"/>
    </sheetView>
  </sheetViews>
  <sheetFormatPr baseColWidth="10" defaultRowHeight="12.4" x14ac:dyDescent="0.3"/>
  <cols>
    <col min="3" max="3" width="16.234375" bestFit="1" customWidth="1"/>
  </cols>
  <sheetData>
    <row r="1" spans="1:9" x14ac:dyDescent="0.3">
      <c r="A1" s="6" t="s">
        <v>41</v>
      </c>
      <c r="B1" s="6" t="s">
        <v>42</v>
      </c>
      <c r="C1" s="6" t="s">
        <v>47</v>
      </c>
      <c r="D1" s="6" t="s">
        <v>45</v>
      </c>
      <c r="E1" s="6" t="s">
        <v>46</v>
      </c>
      <c r="F1" s="6" t="s">
        <v>43</v>
      </c>
      <c r="G1" s="6" t="s">
        <v>37</v>
      </c>
      <c r="H1" s="6" t="s">
        <v>44</v>
      </c>
      <c r="I1" s="6"/>
    </row>
    <row r="2" spans="1:9" x14ac:dyDescent="0.3">
      <c r="A2" t="s">
        <v>28</v>
      </c>
      <c r="B2" t="s">
        <v>9</v>
      </c>
      <c r="C2" t="s">
        <v>45</v>
      </c>
      <c r="D2">
        <v>1</v>
      </c>
      <c r="E2" s="7"/>
      <c r="F2" s="7"/>
      <c r="G2" s="7"/>
      <c r="H2" s="7"/>
    </row>
    <row r="3" spans="1:9" x14ac:dyDescent="0.3">
      <c r="A3" t="s">
        <v>28</v>
      </c>
      <c r="B3" t="s">
        <v>27</v>
      </c>
      <c r="C3" t="s">
        <v>37</v>
      </c>
      <c r="D3" s="7"/>
      <c r="E3" s="7"/>
      <c r="F3" s="7"/>
      <c r="G3">
        <v>1</v>
      </c>
      <c r="H3" s="1">
        <v>0.45359290943563974</v>
      </c>
    </row>
    <row r="4" spans="1:9" x14ac:dyDescent="0.3">
      <c r="A4" t="s">
        <v>28</v>
      </c>
      <c r="B4" t="s">
        <v>11</v>
      </c>
      <c r="C4" t="s">
        <v>46</v>
      </c>
      <c r="D4" s="7"/>
      <c r="E4">
        <v>1</v>
      </c>
      <c r="F4" s="1">
        <v>0.39370078740157477</v>
      </c>
      <c r="G4" s="7"/>
      <c r="H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dim produits</vt:lpstr>
      <vt:lpstr>dim secteurs</vt:lpstr>
      <vt:lpstr>flux pouvant exister</vt:lpstr>
      <vt:lpstr>données FR</vt:lpstr>
      <vt:lpstr>min max FR</vt:lpstr>
      <vt:lpstr>contraintes</vt:lpstr>
      <vt:lpstr>Conversions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2018-08-29T01:28:31Z</dcterms:created>
  <dcterms:modified xsi:type="dcterms:W3CDTF">2021-03-23T09:59:42Z</dcterms:modified>
  <dc:language>fr-FR</dc:language>
</cp:coreProperties>
</file>