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ables/table1.xml" ContentType="application/vnd.openxmlformats-officedocument.spreadsheetml.table+xml"/>
  <Override PartName="/xl/worksheets/sheet16.xml" ContentType="application/vnd.openxmlformats-officedocument.spreadsheetml.worksheet+xml"/>
  <Override PartName="/xl/tables/table2.xml" ContentType="application/vnd.openxmlformats-officedocument.spreadsheetml.table+xml"/>
  <Override PartName="/xl/worksheets/sheet17.xml" ContentType="application/vnd.openxmlformats-officedocument.spreadsheetml.worksheet+xml"/>
  <Override PartName="/xl/tables/table3.xml" ContentType="application/vnd.openxmlformats-officedocument.spreadsheetml.table+xml"/>
  <Override PartName="/xl/worksheets/sheet18.xml" ContentType="application/vnd.openxmlformats-officedocument.spreadsheetml.worksheet+xml"/>
  <Override PartName="/xl/tables/table4.xml" ContentType="application/vnd.openxmlformats-officedocument.spreadsheetml.table+xml"/>
  <Override PartName="/xl/worksheets/sheet19.xml" ContentType="application/vnd.openxmlformats-officedocument.spreadsheetml.worksheet+xml"/>
  <Override PartName="/xl/tables/table5.xml" ContentType="application/vnd.openxmlformats-officedocument.spreadsheetml.table+xml"/>
  <Override PartName="/xl/worksheets/sheet20.xml" ContentType="application/vnd.openxmlformats-officedocument.spreadsheetml.worksheet+xml"/>
  <Override PartName="/xl/tables/table6.xml" ContentType="application/vnd.openxmlformats-officedocument.spreadsheetml.table+xml"/>
  <Override PartName="/xl/worksheets/sheet21.xml" ContentType="application/vnd.openxmlformats-officedocument.spreadsheetml.worksheet+xml"/>
  <Override PartName="/xl/tables/table7.xml" ContentType="application/vnd.openxmlformats-officedocument.spreadsheetml.table+xml"/>
  <Override PartName="/xl/worksheets/sheet22.xml" ContentType="application/vnd.openxmlformats-officedocument.spreadsheetml.worksheet+xml"/>
  <Override PartName="/xl/tables/table8.xml" ContentType="application/vnd.openxmlformats-officedocument.spreadsheetml.table+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drawings/drawing1.xml" ContentType="application/vnd.openxmlformats-officedocument.drawing+xml"/>
  <Override PartName="/xl/worksheets/sheet26.xml" ContentType="application/vnd.openxmlformats-officedocument.spreadsheetml.worksheet+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999" firstSheet="0" activeTab="7" autoFilterDateGrouping="1"/>
  </bookViews>
  <sheets>
    <sheet xmlns:r="http://schemas.openxmlformats.org/officeDocument/2006/relationships" name="Fonctionnalités"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 xmlns:r="http://schemas.openxmlformats.org/officeDocument/2006/relationships" name="Guide de Lecture" sheetId="13" state="visible" r:id="rId13"/>
    <sheet xmlns:r="http://schemas.openxmlformats.org/officeDocument/2006/relationships" name="Pilotage" sheetId="14" state="visible" r:id="rId14"/>
    <sheet xmlns:r="http://schemas.openxmlformats.org/officeDocument/2006/relationships" name="IFN 2022" sheetId="15" state="visible" r:id="rId15"/>
    <sheet xmlns:r="http://schemas.openxmlformats.org/officeDocument/2006/relationships" name="DRAAF EAB" sheetId="16" state="visible" r:id="rId16"/>
    <sheet xmlns:r="http://schemas.openxmlformats.org/officeDocument/2006/relationships" name="Observ BE" sheetId="17" state="visible" r:id="rId17"/>
    <sheet xmlns:r="http://schemas.openxmlformats.org/officeDocument/2006/relationships" name="ASDER &amp; SYANE" sheetId="18" state="visible" r:id="rId18"/>
    <sheet xmlns:r="http://schemas.openxmlformats.org/officeDocument/2006/relationships" name="Etude chauf. 2014" sheetId="19" state="visible" r:id="rId19"/>
    <sheet xmlns:r="http://schemas.openxmlformats.org/officeDocument/2006/relationships" name="Enquête PEB" sheetId="20" state="visible" r:id="rId20"/>
    <sheet xmlns:r="http://schemas.openxmlformats.org/officeDocument/2006/relationships" name="Estimation PEB" sheetId="21" state="visible" r:id="rId21"/>
    <sheet xmlns:r="http://schemas.openxmlformats.org/officeDocument/2006/relationships" name="Memento FCBA" sheetId="22" state="visible" r:id="rId22"/>
    <sheet xmlns:r="http://schemas.openxmlformats.org/officeDocument/2006/relationships" name="Sitram Douanes" sheetId="23" state="visible" r:id="rId23"/>
    <sheet xmlns:r="http://schemas.openxmlformats.org/officeDocument/2006/relationships" name="Sitram TRM" sheetId="24" state="visible" r:id="rId24"/>
    <sheet xmlns:r="http://schemas.openxmlformats.org/officeDocument/2006/relationships" name="InfraDensité" sheetId="25" state="visible" r:id="rId25"/>
    <sheet xmlns:r="http://schemas.openxmlformats.org/officeDocument/2006/relationships" name="Retrait" sheetId="26" state="visible" r:id="rId26"/>
  </sheets>
  <externalReferences>
    <externalReference xmlns:r="http://schemas.openxmlformats.org/officeDocument/2006/relationships" r:id="rId27"/>
    <externalReference xmlns:r="http://schemas.openxmlformats.org/officeDocument/2006/relationships" r:id="rId28"/>
  </externalReferences>
  <definedNames>
    <definedName name="conversions_domestiques">[1]Conversions!$B$3:$R$42</definedName>
    <definedName name="conversions_echanges">[1]Conversions!$B$43:$R$50</definedName>
    <definedName name="facteurs" localSheetId="21">Retrait!#REF!</definedName>
    <definedName name="facteurs" localSheetId="20">InfraDensité!#REF!</definedName>
    <definedName name="facteurs">[2]Conversions!$K$3:$K$98</definedName>
    <definedName name="infra_d_f" localSheetId="0">[2]Conversions!#REF!</definedName>
    <definedName name="infra_d_f" localSheetId="21">Retrait!#REF!</definedName>
    <definedName name="infra_d_f" localSheetId="20">InfraDensité!$C$23</definedName>
    <definedName name="infra_d_f">[2]Conversions!#REF!</definedName>
    <definedName name="infra_d_f_bis">#REF!</definedName>
    <definedName name="infra_d_f_sankey">#REF!</definedName>
    <definedName name="infra_d_f2">#REF!</definedName>
    <definedName name="infra_d_r" localSheetId="0">[2]Conversions!#REF!</definedName>
    <definedName name="infra_d_r" localSheetId="21">Retrait!#REF!</definedName>
    <definedName name="infra_d_r" localSheetId="20">InfraDensité!$C$24</definedName>
    <definedName name="infra_d_r">#REF!</definedName>
    <definedName name="infra_d_r_sankey">#REF!</definedName>
    <definedName name="infra_d_r2">#REF!</definedName>
    <definedName name="local" localSheetId="21">Retrait!#REF!</definedName>
    <definedName name="local" localSheetId="20">InfraDensité!#REF!</definedName>
    <definedName name="local">[2]Conversions!$A$3:$A$98</definedName>
    <definedName name="produits" localSheetId="21">Retrait!#REF!</definedName>
    <definedName name="produits" localSheetId="20">InfraDensité!#REF!</definedName>
    <definedName name="produits">[2]Conversions!$B$3:$B$98</definedName>
    <definedName name="retrait_v_f" localSheetId="0">[2]Conversions!#REF!</definedName>
    <definedName name="retrait_v_f" localSheetId="21">Retrait!$E$23</definedName>
    <definedName name="retrait_v_f" localSheetId="20">InfraDensité!#REF!</definedName>
    <definedName name="retrait_v_f">#REF!</definedName>
    <definedName name="retrait_v_f_bis">#REF!</definedName>
    <definedName name="retrait_v_f_sankey">#REF!</definedName>
    <definedName name="retrait_v_f2">#REF!</definedName>
    <definedName name="retrait_v_r" localSheetId="0">[2]Conversions!#REF!</definedName>
    <definedName name="retrait_v_r" localSheetId="21">Retrait!$E$24</definedName>
    <definedName name="retrait_v_r" localSheetId="20">InfraDensité!#REF!</definedName>
    <definedName name="retrait_v_r">#REF!</definedName>
    <definedName name="retrait_v_r_bis">#REF!</definedName>
    <definedName name="retrait_v_r_sankey">#REF!</definedName>
    <definedName name="retrait_v_r2">#REF!</definedName>
    <definedName name="saturation">Pilotage!$C$27:$C$75</definedName>
    <definedName name="the_produits">Pilotage!$B$27:$B$75</definedName>
    <definedName name="unités" localSheetId="21">Retrait!#REF!</definedName>
    <definedName name="unités" localSheetId="20">InfraDensité!#REF!</definedName>
    <definedName name="unités">[2]Conversions!$J$3:$J$98</definedName>
    <definedName name="_xlnm._FilterDatabase" localSheetId="22" hidden="1">'Sitram Douanes'!$A$1:$H$147</definedName>
    <definedName name="_xlnm._FilterDatabase" localSheetId="23" hidden="1">'Sitram TRM'!$A$1:$M$210</definedName>
  </definedNames>
  <calcPr calcId="191029" fullCalcOnLoad="1"/>
</workbook>
</file>

<file path=xl/styles.xml><?xml version="1.0" encoding="utf-8"?>
<styleSheet xmlns="http://schemas.openxmlformats.org/spreadsheetml/2006/main">
  <numFmts count="0"/>
  <fonts count="16">
    <font>
      <name val="Verdana"/>
      <sz val="10"/>
    </font>
    <font>
      <name val="Calibri"/>
      <family val="2"/>
      <color theme="1"/>
      <sz val="11"/>
      <scheme val="minor"/>
    </font>
    <font>
      <name val="Verdana"/>
      <family val="2"/>
      <b val="1"/>
      <sz val="10"/>
    </font>
    <font>
      <name val="Verdana"/>
      <family val="2"/>
      <sz val="10"/>
    </font>
    <font>
      <name val="Verdana"/>
      <family val="2"/>
      <sz val="10"/>
    </font>
    <font>
      <name val="Courier"/>
      <family val="1"/>
      <sz val="10"/>
    </font>
    <font>
      <name val="Verdana"/>
      <family val="2"/>
      <color theme="4" tint="-0.249977111117893"/>
      <sz val="10"/>
    </font>
    <font>
      <name val="Verdana"/>
      <family val="2"/>
      <sz val="14"/>
    </font>
    <font>
      <name val="Verdana"/>
      <family val="2"/>
      <sz val="16"/>
    </font>
    <font>
      <name val="Calibri"/>
      <b val="1"/>
      <sz val="11"/>
    </font>
    <font>
      <name val="Verdana"/>
      <color theme="10"/>
      <sz val="10"/>
      <u val="single"/>
    </font>
    <font>
      <name val="Verdana"/>
      <family val="2"/>
      <b val="1"/>
      <sz val="12"/>
    </font>
    <font>
      <name val="Verdana"/>
      <b val="1"/>
      <color rgb="FFFFFFFF"/>
      <sz val="10"/>
    </font>
    <font>
      <name val="Verdana"/>
      <family val="2"/>
      <color theme="1"/>
      <sz val="10"/>
    </font>
    <font>
      <b val="1"/>
    </font>
    <font>
      <b val="1"/>
      <color rgb="00FFFFFF"/>
    </font>
  </fonts>
  <fills count="16">
    <fill>
      <patternFill/>
    </fill>
    <fill>
      <patternFill patternType="gray125"/>
    </fill>
    <fill>
      <patternFill patternType="solid">
        <fgColor theme="4" tint="0.3999755851924192"/>
        <bgColor indexed="64"/>
      </patternFill>
    </fill>
    <fill>
      <patternFill patternType="solid">
        <fgColor theme="6" tint="0.7999816888943144"/>
        <bgColor indexed="64"/>
      </patternFill>
    </fill>
    <fill>
      <patternFill patternType="solid">
        <fgColor theme="4" tint="0.7999816888943144"/>
        <bgColor indexed="64"/>
      </patternFill>
    </fill>
    <fill>
      <patternFill patternType="solid">
        <fgColor theme="0"/>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
        <bgColor indexed="64"/>
      </patternFill>
    </fill>
    <fill>
      <patternFill patternType="solid">
        <fgColor theme="8" tint="0.5999938962981048"/>
        <bgColor indexed="64"/>
      </patternFill>
    </fill>
    <fill>
      <patternFill patternType="solid">
        <fgColor theme="8" tint="0.3999755851924192"/>
        <bgColor indexed="64"/>
      </patternFill>
    </fill>
    <fill>
      <patternFill patternType="solid">
        <fgColor theme="8" tint="0.7999816888943144"/>
        <bgColor indexed="64"/>
      </patternFill>
    </fill>
    <fill>
      <patternFill patternType="solid">
        <fgColor rgb="FF799939"/>
      </patternFill>
    </fill>
    <fill>
      <patternFill patternType="solid">
        <fgColor rgb="00799939"/>
      </patternFill>
    </fill>
    <fill>
      <patternFill patternType="solid">
        <fgColor rgb="0087A9D2"/>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
      <left style="thin"/>
      <right style="thin"/>
      <top style="thin"/>
      <bottom style="thin"/>
    </border>
  </borders>
  <cellStyleXfs count="6">
    <xf numFmtId="0" fontId="0" fillId="0" borderId="0"/>
    <xf numFmtId="9" fontId="4" fillId="0" borderId="0"/>
    <xf numFmtId="0" fontId="4" fillId="0" borderId="0"/>
    <xf numFmtId="9" fontId="4" fillId="0" borderId="0"/>
    <xf numFmtId="0" fontId="1" fillId="0" borderId="0"/>
    <xf numFmtId="0" fontId="10" fillId="0" borderId="0"/>
  </cellStyleXfs>
  <cellXfs count="265">
    <xf numFmtId="0" fontId="0" fillId="0" borderId="0" pivotButton="0" quotePrefix="0" xfId="0"/>
    <xf numFmtId="0" fontId="2" fillId="2" borderId="2" applyAlignment="1" pivotButton="0" quotePrefix="0" xfId="0">
      <alignment horizontal="left" vertical="center"/>
    </xf>
    <xf numFmtId="0" fontId="3" fillId="7" borderId="0" pivotButton="0" quotePrefix="0" xfId="2"/>
    <xf numFmtId="0" fontId="3" fillId="6" borderId="0" pivotButton="0" quotePrefix="0" xfId="2"/>
    <xf numFmtId="2" fontId="0" fillId="0" borderId="0" pivotButton="0" quotePrefix="0" xfId="3"/>
    <xf numFmtId="0" fontId="3" fillId="6" borderId="15" applyAlignment="1" pivotButton="0" quotePrefix="0" xfId="2">
      <alignment vertical="top" wrapText="1"/>
    </xf>
    <xf numFmtId="9" fontId="3" fillId="0" borderId="15" pivotButton="0" quotePrefix="0" xfId="2"/>
    <xf numFmtId="1" fontId="3" fillId="6" borderId="8" pivotButton="0" quotePrefix="0" xfId="2"/>
    <xf numFmtId="9" fontId="5" fillId="0" borderId="8" pivotButton="0" quotePrefix="0" xfId="2"/>
    <xf numFmtId="0" fontId="2" fillId="0" borderId="1" applyAlignment="1" pivotButton="0" quotePrefix="0" xfId="2">
      <alignment vertical="center"/>
    </xf>
    <xf numFmtId="0" fontId="2" fillId="0" borderId="13" applyAlignment="1" pivotButton="0" quotePrefix="0" xfId="2">
      <alignment vertical="center" wrapText="1"/>
    </xf>
    <xf numFmtId="0" fontId="2" fillId="0" borderId="12" applyAlignment="1" pivotButton="0" quotePrefix="0" xfId="2">
      <alignment vertical="center" wrapText="1"/>
    </xf>
    <xf numFmtId="0" fontId="3" fillId="0" borderId="13" applyAlignment="1" pivotButton="0" quotePrefix="0" xfId="2">
      <alignment vertical="center" wrapText="1"/>
    </xf>
    <xf numFmtId="0" fontId="3" fillId="0" borderId="3" pivotButton="0" quotePrefix="0" xfId="2"/>
    <xf numFmtId="0" fontId="3" fillId="0" borderId="5" pivotButton="0" quotePrefix="0" xfId="2"/>
    <xf numFmtId="9" fontId="0" fillId="3" borderId="2" pivotButton="0" quotePrefix="0" xfId="3"/>
    <xf numFmtId="0" fontId="3" fillId="0" borderId="6" pivotButton="0" quotePrefix="0" xfId="2"/>
    <xf numFmtId="9" fontId="0" fillId="3" borderId="3" pivotButton="0" quotePrefix="0" xfId="3"/>
    <xf numFmtId="0" fontId="3" fillId="0" borderId="7" pivotButton="0" quotePrefix="0" xfId="2"/>
    <xf numFmtId="9" fontId="0" fillId="3" borderId="4" pivotButton="0" quotePrefix="0" xfId="3"/>
    <xf numFmtId="0" fontId="6" fillId="0" borderId="0" pivotButton="0" quotePrefix="0" xfId="2"/>
    <xf numFmtId="0" fontId="2" fillId="3" borderId="5" pivotButton="0" quotePrefix="0" xfId="2"/>
    <xf numFmtId="0" fontId="2" fillId="3" borderId="2" pivotButton="0" quotePrefix="0" xfId="2"/>
    <xf numFmtId="9" fontId="2" fillId="3" borderId="10" pivotButton="0" quotePrefix="0" xfId="3"/>
    <xf numFmtId="0" fontId="2" fillId="3" borderId="7" pivotButton="0" quotePrefix="0" xfId="2"/>
    <xf numFmtId="0" fontId="2" fillId="3" borderId="4" pivotButton="0" quotePrefix="0" xfId="2"/>
    <xf numFmtId="9" fontId="2" fillId="3" borderId="11" pivotButton="0" quotePrefix="0" xfId="3"/>
    <xf numFmtId="0" fontId="3" fillId="0" borderId="2" applyAlignment="1" pivotButton="0" quotePrefix="0" xfId="2">
      <alignment vertical="center" wrapText="1"/>
    </xf>
    <xf numFmtId="0" fontId="3" fillId="0" borderId="4" pivotButton="0" quotePrefix="0" xfId="2"/>
    <xf numFmtId="1" fontId="3" fillId="6" borderId="0" pivotButton="0" quotePrefix="0" xfId="2"/>
    <xf numFmtId="9" fontId="5" fillId="0" borderId="0" pivotButton="0" quotePrefix="0" xfId="2"/>
    <xf numFmtId="9" fontId="0" fillId="0" borderId="0" pivotButton="0" quotePrefix="0" xfId="3"/>
    <xf numFmtId="0" fontId="3" fillId="8" borderId="0" pivotButton="0" quotePrefix="0" xfId="0"/>
    <xf numFmtId="0" fontId="0" fillId="0" borderId="0" applyAlignment="1" pivotButton="0" quotePrefix="0" xfId="0">
      <alignment horizontal="center" vertical="center"/>
    </xf>
    <xf numFmtId="0" fontId="0" fillId="0" borderId="0" pivotButton="0" quotePrefix="0" xfId="0"/>
    <xf numFmtId="0" fontId="3" fillId="0" borderId="0" pivotButton="0" quotePrefix="0" xfId="0"/>
    <xf numFmtId="2" fontId="0" fillId="0" borderId="0" pivotButton="0" quotePrefix="0" xfId="0"/>
    <xf numFmtId="9" fontId="0" fillId="0" borderId="0" pivotButton="0" quotePrefix="0" xfId="0"/>
    <xf numFmtId="0" fontId="3" fillId="0" borderId="0" pivotButton="0" quotePrefix="0" xfId="2"/>
    <xf numFmtId="9" fontId="3" fillId="0" borderId="0" pivotButton="0" quotePrefix="0" xfId="2"/>
    <xf numFmtId="0" fontId="3" fillId="0" borderId="0" applyAlignment="1" pivotButton="0" quotePrefix="0" xfId="0">
      <alignment wrapText="1"/>
    </xf>
    <xf numFmtId="0" fontId="0" fillId="0" borderId="0" applyAlignment="1" pivotButton="0" quotePrefix="0" xfId="0">
      <alignment wrapText="1"/>
    </xf>
    <xf numFmtId="0" fontId="0" fillId="0" borderId="0" applyAlignment="1" pivotButton="0" quotePrefix="0" xfId="0">
      <alignment vertical="center"/>
    </xf>
    <xf numFmtId="0" fontId="3" fillId="0" borderId="0" applyAlignment="1" pivotButton="0" quotePrefix="0" xfId="0">
      <alignment vertical="center"/>
    </xf>
    <xf numFmtId="9" fontId="4" fillId="0" borderId="0" pivotButton="0" quotePrefix="0" xfId="1"/>
    <xf numFmtId="9" fontId="4" fillId="0" borderId="0" applyAlignment="1" pivotButton="0" quotePrefix="0" xfId="1">
      <alignment vertical="center"/>
    </xf>
    <xf numFmtId="9" fontId="3" fillId="0" borderId="0" applyAlignment="1" pivotButton="0" quotePrefix="0" xfId="1">
      <alignment vertical="center"/>
    </xf>
    <xf numFmtId="2" fontId="0" fillId="0" borderId="0" applyAlignment="1" pivotButton="0" quotePrefix="0" xfId="0">
      <alignment vertical="center"/>
    </xf>
    <xf numFmtId="2" fontId="3" fillId="0" borderId="0" applyAlignment="1" pivotButton="0" quotePrefix="0" xfId="0">
      <alignment vertical="center"/>
    </xf>
    <xf numFmtId="0" fontId="3" fillId="0" borderId="0" applyAlignment="1" pivotButton="0" quotePrefix="0" xfId="2">
      <alignment vertical="center"/>
    </xf>
    <xf numFmtId="9" fontId="0" fillId="12" borderId="5" applyAlignment="1" pivotButton="0" quotePrefix="0" xfId="3">
      <alignment horizontal="right"/>
    </xf>
    <xf numFmtId="9" fontId="0" fillId="12" borderId="10" applyAlignment="1" pivotButton="0" quotePrefix="0" xfId="3">
      <alignment horizontal="right"/>
    </xf>
    <xf numFmtId="0" fontId="3" fillId="12" borderId="5" pivotButton="0" quotePrefix="0" xfId="2"/>
    <xf numFmtId="9" fontId="0" fillId="12" borderId="6" applyAlignment="1" pivotButton="0" quotePrefix="0" xfId="3">
      <alignment horizontal="right"/>
    </xf>
    <xf numFmtId="9" fontId="0" fillId="12" borderId="9" applyAlignment="1" pivotButton="0" quotePrefix="0" xfId="3">
      <alignment horizontal="right"/>
    </xf>
    <xf numFmtId="0" fontId="3" fillId="12" borderId="6" pivotButton="0" quotePrefix="0" xfId="2"/>
    <xf numFmtId="9" fontId="0" fillId="12" borderId="7" applyAlignment="1" pivotButton="0" quotePrefix="0" xfId="3">
      <alignment horizontal="right"/>
    </xf>
    <xf numFmtId="9" fontId="0" fillId="12" borderId="11" applyAlignment="1" pivotButton="0" quotePrefix="0" xfId="3">
      <alignment horizontal="right"/>
    </xf>
    <xf numFmtId="0" fontId="3" fillId="12" borderId="7" pivotButton="0" quotePrefix="0" xfId="2"/>
    <xf numFmtId="1" fontId="3" fillId="10" borderId="10" pivotButton="0" quotePrefix="0" xfId="2"/>
    <xf numFmtId="1" fontId="3" fillId="10" borderId="9" pivotButton="0" quotePrefix="0" xfId="2"/>
    <xf numFmtId="1" fontId="3" fillId="10" borderId="11" pivotButton="0" quotePrefix="0" xfId="2"/>
    <xf numFmtId="2" fontId="2" fillId="11" borderId="15" pivotButton="0" quotePrefix="0" xfId="2"/>
    <xf numFmtId="2" fontId="2" fillId="11" borderId="8" pivotButton="0" quotePrefix="0" xfId="2"/>
    <xf numFmtId="9" fontId="0" fillId="9" borderId="5" pivotButton="0" quotePrefix="0" xfId="3"/>
    <xf numFmtId="9" fontId="0" fillId="9" borderId="15" pivotButton="0" quotePrefix="0" xfId="3"/>
    <xf numFmtId="9" fontId="0" fillId="9" borderId="6" pivotButton="0" quotePrefix="0" xfId="3"/>
    <xf numFmtId="9" fontId="0" fillId="9" borderId="7" pivotButton="0" quotePrefix="0" xfId="3"/>
    <xf numFmtId="9" fontId="0" fillId="9" borderId="8" pivotButton="0" quotePrefix="0" xfId="3"/>
    <xf numFmtId="0" fontId="2" fillId="0" borderId="12" applyAlignment="1" pivotButton="0" quotePrefix="0" xfId="2">
      <alignment vertical="top" wrapText="1"/>
    </xf>
    <xf numFmtId="0" fontId="2" fillId="0" borderId="13" applyAlignment="1" pivotButton="0" quotePrefix="0" xfId="2">
      <alignment vertical="top" wrapText="1"/>
    </xf>
    <xf numFmtId="0" fontId="2" fillId="0" borderId="1" applyAlignment="1" pivotButton="0" quotePrefix="0" xfId="2">
      <alignment vertical="top"/>
    </xf>
    <xf numFmtId="0" fontId="2" fillId="0" borderId="10" applyAlignment="1" pivotButton="0" quotePrefix="0" xfId="2">
      <alignment vertical="center" wrapText="1"/>
    </xf>
    <xf numFmtId="9" fontId="0" fillId="9" borderId="0" pivotButton="0" quotePrefix="0" xfId="3"/>
    <xf numFmtId="0" fontId="2" fillId="0" borderId="14" applyAlignment="1" pivotButton="0" quotePrefix="0" xfId="2">
      <alignment vertical="center" wrapText="1"/>
    </xf>
    <xf numFmtId="0" fontId="2" fillId="0" borderId="0" pivotButton="0" quotePrefix="0" xfId="0"/>
    <xf numFmtId="0" fontId="9" fillId="0" borderId="1" applyAlignment="1" pivotButton="0" quotePrefix="0" xfId="0">
      <alignment horizontal="center" vertical="top"/>
    </xf>
    <xf numFmtId="0" fontId="1" fillId="0" borderId="0" pivotButton="0" quotePrefix="0" xfId="4"/>
    <xf numFmtId="0" fontId="9" fillId="0" borderId="1" applyAlignment="1" pivotButton="0" quotePrefix="0" xfId="4">
      <alignment horizontal="center" vertical="top"/>
    </xf>
    <xf numFmtId="0" fontId="11" fillId="0" borderId="0" pivotButton="0" quotePrefix="0" xfId="0"/>
    <xf numFmtId="15" fontId="0" fillId="0" borderId="0" pivotButton="0" quotePrefix="0" xfId="0"/>
    <xf numFmtId="0" fontId="10" fillId="0" borderId="0" applyAlignment="1" applyProtection="1" pivotButton="0" quotePrefix="0" xfId="5">
      <alignment vertical="top"/>
      <protection locked="0" hidden="0"/>
    </xf>
    <xf numFmtId="0" fontId="0" fillId="0" borderId="0" applyAlignment="1" pivotButton="0" quotePrefix="0" xfId="0">
      <alignment horizontal="left" indent="1"/>
    </xf>
    <xf numFmtId="0" fontId="3" fillId="0" borderId="0" applyAlignment="1" pivotButton="0" quotePrefix="0" xfId="2">
      <alignment horizontal="center"/>
    </xf>
    <xf numFmtId="0" fontId="12" fillId="13" borderId="16" applyAlignment="1" pivotButton="0" quotePrefix="0" xfId="0">
      <alignment wrapText="1"/>
    </xf>
    <xf numFmtId="0" fontId="12" fillId="13" borderId="16" applyAlignment="1" pivotButton="0" quotePrefix="0" xfId="0">
      <alignment vertical="top" wrapText="1" shrinkToFit="1"/>
    </xf>
    <xf numFmtId="0" fontId="0" fillId="0" borderId="0" pivotButton="0" quotePrefix="0" xfId="0"/>
    <xf numFmtId="0" fontId="0" fillId="0" borderId="0" pivotButton="0" quotePrefix="0" xfId="0"/>
    <xf numFmtId="0" fontId="3" fillId="0" borderId="20" pivotButton="0" quotePrefix="0" xfId="0"/>
    <xf numFmtId="0" fontId="0" fillId="0" borderId="18" pivotButton="0" quotePrefix="0" xfId="0"/>
    <xf numFmtId="0" fontId="3" fillId="0" borderId="20" applyAlignment="1" pivotButton="0" quotePrefix="0" xfId="0">
      <alignment horizontal="center"/>
    </xf>
    <xf numFmtId="0" fontId="2" fillId="0" borderId="22" applyAlignment="1" pivotButton="0" quotePrefix="0" xfId="0">
      <alignment vertical="center" wrapText="1"/>
    </xf>
    <xf numFmtId="0" fontId="0" fillId="0" borderId="17" applyAlignment="1" pivotButton="0" quotePrefix="0" xfId="0">
      <alignment vertical="center" wrapText="1"/>
    </xf>
    <xf numFmtId="0" fontId="0" fillId="0" borderId="23" applyAlignment="1" pivotButton="0" quotePrefix="0" xfId="0">
      <alignment vertical="center" wrapText="1"/>
    </xf>
    <xf numFmtId="0" fontId="0" fillId="0" borderId="24" applyAlignment="1" pivotButton="0" quotePrefix="0" xfId="0">
      <alignment vertical="center" wrapText="1"/>
    </xf>
    <xf numFmtId="0" fontId="0" fillId="0" borderId="20" applyAlignment="1" pivotButton="0" quotePrefix="0" xfId="0">
      <alignment vertical="center" wrapText="1"/>
    </xf>
    <xf numFmtId="0" fontId="0" fillId="0" borderId="19" applyAlignment="1" pivotButton="0" quotePrefix="0" xfId="0">
      <alignment vertical="center" wrapText="1"/>
    </xf>
    <xf numFmtId="0" fontId="3" fillId="0" borderId="25" applyAlignment="1" pivotButton="0" quotePrefix="0" xfId="0">
      <alignment vertical="center" wrapText="1"/>
    </xf>
    <xf numFmtId="0" fontId="3" fillId="0" borderId="23" applyAlignment="1" pivotButton="0" quotePrefix="0" xfId="0">
      <alignment vertical="center" wrapText="1"/>
    </xf>
    <xf numFmtId="0" fontId="0" fillId="0" borderId="18" applyAlignment="1" pivotButton="0" quotePrefix="0" xfId="0">
      <alignment vertical="center" wrapText="1"/>
    </xf>
    <xf numFmtId="0" fontId="13" fillId="0" borderId="17" applyAlignment="1" pivotButton="0" quotePrefix="0" xfId="0">
      <alignment vertical="center" wrapText="1"/>
    </xf>
    <xf numFmtId="0" fontId="13" fillId="0" borderId="23" applyAlignment="1" pivotButton="0" quotePrefix="0" xfId="0">
      <alignment vertical="center" wrapText="1"/>
    </xf>
    <xf numFmtId="0" fontId="13" fillId="0" borderId="24" applyAlignment="1" pivotButton="0" quotePrefix="0" xfId="0">
      <alignment vertical="center" wrapText="1"/>
    </xf>
    <xf numFmtId="0" fontId="0" fillId="0" borderId="22" pivotButton="0" quotePrefix="0" xfId="0"/>
    <xf numFmtId="1" fontId="0" fillId="0" borderId="26" pivotButton="0" quotePrefix="0" xfId="0"/>
    <xf numFmtId="1" fontId="0" fillId="0" borderId="27" pivotButton="0" quotePrefix="0" xfId="0"/>
    <xf numFmtId="1" fontId="0" fillId="0" borderId="28" pivotButton="0" quotePrefix="0" xfId="0"/>
    <xf numFmtId="1" fontId="0" fillId="0" borderId="22" pivotButton="0" quotePrefix="0" xfId="0"/>
    <xf numFmtId="1" fontId="13" fillId="0" borderId="26" pivotButton="0" quotePrefix="0" xfId="0"/>
    <xf numFmtId="1" fontId="13" fillId="0" borderId="27" pivotButton="0" quotePrefix="0" xfId="0"/>
    <xf numFmtId="1" fontId="13" fillId="0" borderId="28" pivotButton="0" quotePrefix="0" xfId="0"/>
    <xf numFmtId="0" fontId="0" fillId="0" borderId="29" pivotButton="0" quotePrefix="0" xfId="0"/>
    <xf numFmtId="1" fontId="0" fillId="0" borderId="30" pivotButton="0" quotePrefix="0" xfId="0"/>
    <xf numFmtId="1" fontId="0" fillId="0" borderId="0" pivotButton="0" quotePrefix="0" xfId="0"/>
    <xf numFmtId="1" fontId="0" fillId="0" borderId="31" pivotButton="0" quotePrefix="0" xfId="0"/>
    <xf numFmtId="1" fontId="0" fillId="0" borderId="29" pivotButton="0" quotePrefix="0" xfId="0"/>
    <xf numFmtId="1" fontId="13" fillId="0" borderId="30" pivotButton="0" quotePrefix="0" xfId="0"/>
    <xf numFmtId="1" fontId="13" fillId="0" borderId="0" pivotButton="0" quotePrefix="0" xfId="0"/>
    <xf numFmtId="1" fontId="13" fillId="0" borderId="31" pivotButton="0" quotePrefix="0" xfId="0"/>
    <xf numFmtId="0" fontId="3" fillId="0" borderId="29" applyAlignment="1" pivotButton="0" quotePrefix="0" xfId="0">
      <alignment horizontal="left" indent="1"/>
    </xf>
    <xf numFmtId="1" fontId="0" fillId="2" borderId="30" pivotButton="0" quotePrefix="0" xfId="0"/>
    <xf numFmtId="1" fontId="0" fillId="2" borderId="0" pivotButton="0" quotePrefix="0" xfId="0"/>
    <xf numFmtId="0" fontId="0" fillId="0" borderId="32" applyAlignment="1" pivotButton="0" quotePrefix="0" xfId="0">
      <alignment horizontal="left" indent="1"/>
    </xf>
    <xf numFmtId="1" fontId="0" fillId="2" borderId="33" pivotButton="0" quotePrefix="0" xfId="0"/>
    <xf numFmtId="1" fontId="0" fillId="2" borderId="34" pivotButton="0" quotePrefix="0" xfId="0"/>
    <xf numFmtId="1" fontId="0" fillId="0" borderId="34" pivotButton="0" quotePrefix="0" xfId="0"/>
    <xf numFmtId="1" fontId="0" fillId="0" borderId="35" pivotButton="0" quotePrefix="0" xfId="0"/>
    <xf numFmtId="1" fontId="0" fillId="0" borderId="32" pivotButton="0" quotePrefix="0" xfId="0"/>
    <xf numFmtId="1" fontId="0" fillId="0" borderId="33" pivotButton="0" quotePrefix="0" xfId="0"/>
    <xf numFmtId="1" fontId="13" fillId="0" borderId="33" pivotButton="0" quotePrefix="0" xfId="0"/>
    <xf numFmtId="1" fontId="13" fillId="0" borderId="34" pivotButton="0" quotePrefix="0" xfId="0"/>
    <xf numFmtId="1" fontId="13" fillId="0" borderId="35" pivotButton="0" quotePrefix="0" xfId="0"/>
    <xf numFmtId="1" fontId="13" fillId="2" borderId="26" pivotButton="0" quotePrefix="0" xfId="0"/>
    <xf numFmtId="1" fontId="13" fillId="2" borderId="27" pivotButton="0" quotePrefix="0" xfId="0"/>
    <xf numFmtId="0" fontId="3" fillId="0" borderId="29" applyAlignment="1" pivotButton="0" quotePrefix="0" xfId="0">
      <alignment horizontal="left"/>
    </xf>
    <xf numFmtId="0" fontId="3" fillId="0" borderId="32" applyAlignment="1" pivotButton="0" quotePrefix="0" xfId="0">
      <alignment horizontal="left"/>
    </xf>
    <xf numFmtId="0" fontId="0" fillId="0" borderId="29" applyAlignment="1" pivotButton="0" quotePrefix="0" xfId="0">
      <alignment horizontal="left" indent="1"/>
    </xf>
    <xf numFmtId="1" fontId="0" fillId="2" borderId="29" pivotButton="0" quotePrefix="0" xfId="0"/>
    <xf numFmtId="1" fontId="0" fillId="2" borderId="32" pivotButton="0" quotePrefix="0" xfId="0"/>
    <xf numFmtId="0" fontId="0" fillId="0" borderId="22" applyAlignment="1" pivotButton="0" quotePrefix="0" xfId="0">
      <alignment horizontal="left"/>
    </xf>
    <xf numFmtId="0" fontId="3" fillId="0" borderId="29" applyAlignment="1" pivotButton="0" quotePrefix="0" xfId="0">
      <alignment horizontal="left" vertical="center" wrapText="1" indent="1"/>
    </xf>
    <xf numFmtId="0" fontId="3" fillId="0" borderId="32" applyAlignment="1" pivotButton="0" quotePrefix="0" xfId="0">
      <alignment horizontal="left" vertical="center" wrapText="1" indent="1"/>
    </xf>
    <xf numFmtId="0" fontId="0" fillId="0" borderId="20" pivotButton="0" quotePrefix="0" xfId="0"/>
    <xf numFmtId="1" fontId="0" fillId="0" borderId="36" pivotButton="0" quotePrefix="0" xfId="0"/>
    <xf numFmtId="1" fontId="0" fillId="0" borderId="18" pivotButton="0" quotePrefix="0" xfId="0"/>
    <xf numFmtId="1" fontId="0" fillId="0" borderId="21" pivotButton="0" quotePrefix="0" xfId="0"/>
    <xf numFmtId="1" fontId="0" fillId="0" borderId="20" pivotButton="0" quotePrefix="0" xfId="0"/>
    <xf numFmtId="1" fontId="13" fillId="0" borderId="36" pivotButton="0" quotePrefix="0" xfId="0"/>
    <xf numFmtId="1" fontId="13" fillId="0" borderId="18" pivotButton="0" quotePrefix="0" xfId="0"/>
    <xf numFmtId="1" fontId="13" fillId="0" borderId="21" pivotButton="0" quotePrefix="0" xfId="0"/>
    <xf numFmtId="0" fontId="3" fillId="0" borderId="22" pivotButton="0" quotePrefix="0" xfId="0"/>
    <xf numFmtId="0" fontId="3" fillId="0" borderId="29" applyAlignment="1" pivotButton="0" quotePrefix="0" xfId="0">
      <alignment horizontal="left" indent="2"/>
    </xf>
    <xf numFmtId="0" fontId="0" fillId="0" borderId="29" applyAlignment="1" pivotButton="0" quotePrefix="0" xfId="0">
      <alignment horizontal="left" indent="2"/>
    </xf>
    <xf numFmtId="0" fontId="3" fillId="0" borderId="29" applyAlignment="1" pivotButton="0" quotePrefix="0" xfId="0">
      <alignment horizontal="left" indent="3"/>
    </xf>
    <xf numFmtId="1" fontId="0" fillId="2" borderId="18" pivotButton="0" quotePrefix="0" xfId="0"/>
    <xf numFmtId="1" fontId="13" fillId="2" borderId="36" pivotButton="0" quotePrefix="0" xfId="0"/>
    <xf numFmtId="1" fontId="13" fillId="2" borderId="18" pivotButton="0" quotePrefix="0" xfId="0"/>
    <xf numFmtId="0" fontId="3" fillId="0" borderId="32" applyAlignment="1" pivotButton="0" quotePrefix="0" xfId="0">
      <alignment horizontal="left" indent="2"/>
    </xf>
    <xf numFmtId="1" fontId="13" fillId="2" borderId="30" pivotButton="0" quotePrefix="0" xfId="0"/>
    <xf numFmtId="1" fontId="13" fillId="2" borderId="0" pivotButton="0" quotePrefix="0" xfId="0"/>
    <xf numFmtId="0" fontId="0" fillId="0" borderId="32" pivotButton="0" quotePrefix="0" xfId="0"/>
    <xf numFmtId="1" fontId="0" fillId="0" borderId="37" pivotButton="0" quotePrefix="0" xfId="0"/>
    <xf numFmtId="1" fontId="13" fillId="2" borderId="33" pivotButton="0" quotePrefix="0" xfId="0"/>
    <xf numFmtId="1" fontId="13" fillId="2" borderId="34" pivotButton="0" quotePrefix="0" xfId="0"/>
    <xf numFmtId="0" fontId="3" fillId="0" borderId="38" pivotButton="0" quotePrefix="0" xfId="0"/>
    <xf numFmtId="0" fontId="0" fillId="0" borderId="39" pivotButton="0" quotePrefix="0" xfId="0"/>
    <xf numFmtId="0" fontId="3" fillId="0" borderId="38" applyAlignment="1" pivotButton="0" quotePrefix="0" xfId="0">
      <alignment horizontal="center"/>
    </xf>
    <xf numFmtId="0" fontId="2" fillId="0" borderId="20" applyAlignment="1" pivotButton="0" quotePrefix="0" xfId="0">
      <alignment vertical="center" wrapText="1"/>
    </xf>
    <xf numFmtId="0" fontId="0" fillId="0" borderId="43" applyAlignment="1" pivotButton="0" quotePrefix="0" xfId="0">
      <alignment vertical="center" wrapText="1"/>
    </xf>
    <xf numFmtId="0" fontId="0" fillId="0" borderId="44" applyAlignment="1" pivotButton="0" quotePrefix="0" xfId="0">
      <alignment vertical="center" wrapText="1"/>
    </xf>
    <xf numFmtId="0" fontId="0" fillId="0" borderId="45" applyAlignment="1" pivotButton="0" quotePrefix="0" xfId="0">
      <alignment vertical="center" wrapText="1"/>
    </xf>
    <xf numFmtId="0" fontId="0" fillId="0" borderId="28" applyAlignment="1" pivotButton="0" quotePrefix="0" xfId="0">
      <alignment vertical="center" wrapText="1"/>
    </xf>
    <xf numFmtId="0" fontId="0" fillId="0" borderId="25" applyAlignment="1" pivotButton="0" quotePrefix="0" xfId="0">
      <alignment vertical="center" wrapText="1"/>
    </xf>
    <xf numFmtId="0" fontId="3" fillId="0" borderId="36" applyAlignment="1" pivotButton="0" quotePrefix="0" xfId="0">
      <alignment vertical="center" wrapText="1"/>
    </xf>
    <xf numFmtId="0" fontId="3" fillId="0" borderId="44" applyAlignment="1" pivotButton="0" quotePrefix="0" xfId="0">
      <alignment vertical="center" wrapText="1"/>
    </xf>
    <xf numFmtId="0" fontId="0" fillId="0" borderId="22" applyAlignment="1" pivotButton="0" quotePrefix="0" xfId="0">
      <alignment vertical="center" wrapText="1"/>
    </xf>
    <xf numFmtId="0" fontId="13" fillId="0" borderId="25" applyAlignment="1" pivotButton="0" quotePrefix="0" xfId="0">
      <alignment vertical="center" wrapText="1"/>
    </xf>
    <xf numFmtId="0" fontId="13" fillId="0" borderId="44" applyAlignment="1" pivotButton="0" quotePrefix="0" xfId="0">
      <alignment vertical="center" wrapText="1"/>
    </xf>
    <xf numFmtId="0" fontId="13" fillId="0" borderId="45" applyAlignment="1" pivotButton="0" quotePrefix="0" xfId="0">
      <alignment vertical="center" wrapText="1"/>
    </xf>
    <xf numFmtId="1" fontId="0" fillId="0" borderId="19" pivotButton="0" quotePrefix="0" xfId="0"/>
    <xf numFmtId="1" fontId="0" fillId="0" borderId="23" pivotButton="0" quotePrefix="0" xfId="0"/>
    <xf numFmtId="1" fontId="0" fillId="0" borderId="24" pivotButton="0" quotePrefix="0" xfId="0"/>
    <xf numFmtId="1" fontId="0" fillId="0" borderId="17" pivotButton="0" quotePrefix="0" xfId="0"/>
    <xf numFmtId="1" fontId="13" fillId="0" borderId="19" pivotButton="0" quotePrefix="0" xfId="0"/>
    <xf numFmtId="1" fontId="13" fillId="0" borderId="23" pivotButton="0" quotePrefix="0" xfId="0"/>
    <xf numFmtId="1" fontId="13" fillId="0" borderId="24" pivotButton="0" quotePrefix="0" xfId="0"/>
    <xf numFmtId="1" fontId="0" fillId="0" borderId="43" pivotButton="0" quotePrefix="0" xfId="0"/>
    <xf numFmtId="1" fontId="0" fillId="0" borderId="44" pivotButton="0" quotePrefix="0" xfId="0"/>
    <xf numFmtId="1" fontId="0" fillId="0" borderId="45" pivotButton="0" quotePrefix="0" xfId="0"/>
    <xf numFmtId="1" fontId="0" fillId="0" borderId="25" pivotButton="0" quotePrefix="0" xfId="0"/>
    <xf numFmtId="1" fontId="13" fillId="0" borderId="43" pivotButton="0" quotePrefix="0" xfId="0"/>
    <xf numFmtId="1" fontId="13" fillId="0" borderId="44" pivotButton="0" quotePrefix="0" xfId="0"/>
    <xf numFmtId="1" fontId="13" fillId="0" borderId="45" pivotButton="0" quotePrefix="0" xfId="0"/>
    <xf numFmtId="1" fontId="0" fillId="0" borderId="9" pivotButton="0" quotePrefix="0" xfId="0"/>
    <xf numFmtId="1" fontId="0" fillId="0" borderId="3" pivotButton="0" quotePrefix="0" xfId="0"/>
    <xf numFmtId="1" fontId="0" fillId="2" borderId="3" pivotButton="0" quotePrefix="0" xfId="0"/>
    <xf numFmtId="1" fontId="0" fillId="0" borderId="46" pivotButton="0" quotePrefix="0" xfId="0"/>
    <xf numFmtId="1" fontId="0" fillId="0" borderId="47" pivotButton="0" quotePrefix="0" xfId="0"/>
    <xf numFmtId="1" fontId="13" fillId="0" borderId="9" pivotButton="0" quotePrefix="0" xfId="0"/>
    <xf numFmtId="1" fontId="13" fillId="0" borderId="3" pivotButton="0" quotePrefix="0" xfId="0"/>
    <xf numFmtId="1" fontId="13" fillId="0" borderId="46" pivotButton="0" quotePrefix="0" xfId="0"/>
    <xf numFmtId="1" fontId="0" fillId="0" borderId="48" pivotButton="0" quotePrefix="0" xfId="0"/>
    <xf numFmtId="1" fontId="0" fillId="0" borderId="49" pivotButton="0" quotePrefix="0" xfId="0"/>
    <xf numFmtId="1" fontId="0" fillId="2" borderId="49" pivotButton="0" quotePrefix="0" xfId="0"/>
    <xf numFmtId="1" fontId="0" fillId="0" borderId="50" pivotButton="0" quotePrefix="0" xfId="0"/>
    <xf numFmtId="1" fontId="0" fillId="0" borderId="51" pivotButton="0" quotePrefix="0" xfId="0"/>
    <xf numFmtId="1" fontId="13" fillId="0" borderId="48" pivotButton="0" quotePrefix="0" xfId="0"/>
    <xf numFmtId="1" fontId="13" fillId="0" borderId="49" pivotButton="0" quotePrefix="0" xfId="0"/>
    <xf numFmtId="1" fontId="13" fillId="0" borderId="50" pivotButton="0" quotePrefix="0" xfId="0"/>
    <xf numFmtId="1" fontId="13" fillId="2" borderId="43" pivotButton="0" quotePrefix="0" xfId="0"/>
    <xf numFmtId="1" fontId="13" fillId="2" borderId="44" pivotButton="0" quotePrefix="0" xfId="0"/>
    <xf numFmtId="1" fontId="0" fillId="2" borderId="26" pivotButton="0" quotePrefix="0" xfId="0"/>
    <xf numFmtId="1" fontId="0" fillId="2" borderId="44" pivotButton="0" quotePrefix="0" xfId="0"/>
    <xf numFmtId="1" fontId="0" fillId="2" borderId="23" pivotButton="0" quotePrefix="0" xfId="0"/>
    <xf numFmtId="1" fontId="13" fillId="2" borderId="19" pivotButton="0" quotePrefix="0" xfId="0"/>
    <xf numFmtId="1" fontId="13" fillId="2" borderId="23" pivotButton="0" quotePrefix="0" xfId="0"/>
    <xf numFmtId="1" fontId="13" fillId="0" borderId="3" applyAlignment="1" pivotButton="0" quotePrefix="0" xfId="0">
      <alignment horizontal="right"/>
    </xf>
    <xf numFmtId="1" fontId="13" fillId="0" borderId="52" pivotButton="0" quotePrefix="0" xfId="0"/>
    <xf numFmtId="1" fontId="13" fillId="2" borderId="9" pivotButton="0" quotePrefix="0" xfId="0"/>
    <xf numFmtId="1" fontId="13" fillId="2" borderId="3" pivotButton="0" quotePrefix="0" xfId="0"/>
    <xf numFmtId="1" fontId="0" fillId="0" borderId="53" pivotButton="0" quotePrefix="0" xfId="0"/>
    <xf numFmtId="1" fontId="0" fillId="0" borderId="6" pivotButton="0" quotePrefix="0" xfId="0"/>
    <xf numFmtId="1" fontId="0" fillId="0" borderId="54" pivotButton="0" quotePrefix="0" xfId="0"/>
    <xf numFmtId="1" fontId="13" fillId="2" borderId="48" pivotButton="0" quotePrefix="0" xfId="0"/>
    <xf numFmtId="1" fontId="13" fillId="2" borderId="49" pivotButton="0" quotePrefix="0" xfId="0"/>
    <xf numFmtId="0" fontId="0" fillId="0" borderId="8" applyAlignment="1" pivotButton="0" quotePrefix="0" xfId="0">
      <alignment horizontal="center"/>
    </xf>
    <xf numFmtId="0" fontId="0" fillId="0" borderId="8" pivotButton="0" quotePrefix="0" xfId="0"/>
    <xf numFmtId="0" fontId="3" fillId="0" borderId="17" applyAlignment="1" pivotButton="0" quotePrefix="0" xfId="0">
      <alignment horizontal="center"/>
    </xf>
    <xf numFmtId="0" fontId="0" fillId="0" borderId="18" pivotButton="0" quotePrefix="0" xfId="0"/>
    <xf numFmtId="0" fontId="0" fillId="0" borderId="19" pivotButton="0" quotePrefix="0" xfId="0"/>
    <xf numFmtId="0" fontId="3" fillId="0" borderId="19" applyAlignment="1" pivotButton="0" quotePrefix="0" xfId="0">
      <alignment horizontal="center"/>
    </xf>
    <xf numFmtId="0" fontId="3" fillId="0" borderId="20" applyAlignment="1" pivotButton="0" quotePrefix="0" xfId="0">
      <alignment horizontal="center" wrapText="1"/>
    </xf>
    <xf numFmtId="0" fontId="0" fillId="0" borderId="21" pivotButton="0" quotePrefix="0" xfId="0"/>
    <xf numFmtId="0" fontId="3" fillId="0" borderId="18" applyAlignment="1" pivotButton="0" quotePrefix="0" xfId="0">
      <alignment horizontal="center"/>
    </xf>
    <xf numFmtId="0" fontId="13" fillId="0" borderId="21" applyAlignment="1" pivotButton="0" quotePrefix="0" xfId="0">
      <alignment horizontal="center"/>
    </xf>
    <xf numFmtId="0" fontId="3" fillId="0" borderId="38" applyAlignment="1" pivotButton="0" quotePrefix="0" xfId="0">
      <alignment horizontal="center"/>
    </xf>
    <xf numFmtId="0" fontId="0" fillId="0" borderId="39" pivotButton="0" quotePrefix="0" xfId="0"/>
    <xf numFmtId="0" fontId="0" fillId="0" borderId="40" pivotButton="0" quotePrefix="0" xfId="0"/>
    <xf numFmtId="0" fontId="3" fillId="0" borderId="41" applyAlignment="1" pivotButton="0" quotePrefix="0" xfId="0">
      <alignment horizontal="center"/>
    </xf>
    <xf numFmtId="0" fontId="0" fillId="0" borderId="42" pivotButton="0" quotePrefix="0" xfId="0"/>
    <xf numFmtId="0" fontId="13" fillId="0" borderId="38" applyAlignment="1" pivotButton="0" quotePrefix="0" xfId="0">
      <alignment horizontal="center"/>
    </xf>
    <xf numFmtId="0" fontId="3" fillId="4" borderId="2" applyAlignment="1" pivotButton="0" quotePrefix="0" xfId="0">
      <alignment horizontal="left" vertical="center"/>
    </xf>
    <xf numFmtId="0" fontId="3" fillId="0" borderId="3" pivotButton="0" quotePrefix="0" xfId="0"/>
    <xf numFmtId="0" fontId="3" fillId="4" borderId="16" applyAlignment="1" pivotButton="0" quotePrefix="0" xfId="0">
      <alignment horizontal="left" vertical="center" wrapText="1"/>
    </xf>
    <xf numFmtId="0" fontId="0" fillId="0" borderId="4" pivotButton="0" quotePrefix="0" xfId="0"/>
    <xf numFmtId="0" fontId="3" fillId="0" borderId="4" pivotButton="0" quotePrefix="0" xfId="0"/>
    <xf numFmtId="0" fontId="3" fillId="5" borderId="16" applyAlignment="1" pivotButton="0" quotePrefix="0" xfId="0">
      <alignment horizontal="left" vertical="center"/>
    </xf>
    <xf numFmtId="0" fontId="0" fillId="4" borderId="16" applyAlignment="1" pivotButton="0" quotePrefix="0" xfId="0">
      <alignment horizontal="left" wrapText="1"/>
    </xf>
    <xf numFmtId="0" fontId="3" fillId="5" borderId="16" applyAlignment="1" pivotButton="0" quotePrefix="0" xfId="0">
      <alignment horizontal="left" vertical="center" wrapText="1"/>
    </xf>
    <xf numFmtId="0" fontId="0" fillId="5" borderId="16" applyAlignment="1" pivotButton="0" quotePrefix="0" xfId="0">
      <alignment horizontal="left" vertical="center"/>
    </xf>
    <xf numFmtId="0" fontId="0" fillId="0" borderId="3" pivotButton="0" quotePrefix="0" xfId="0"/>
    <xf numFmtId="0" fontId="3" fillId="4" borderId="16" applyAlignment="1" pivotButton="0" quotePrefix="0" xfId="0">
      <alignment horizontal="left" vertical="center"/>
    </xf>
    <xf numFmtId="0" fontId="3" fillId="4" borderId="2" applyAlignment="1" pivotButton="0" quotePrefix="0" xfId="0">
      <alignment horizontal="left" vertical="center" wrapText="1"/>
    </xf>
    <xf numFmtId="0" fontId="0" fillId="5" borderId="16" applyAlignment="1" pivotButton="0" quotePrefix="0" xfId="0">
      <alignment horizontal="left" vertical="center" wrapText="1"/>
    </xf>
    <xf numFmtId="0" fontId="8" fillId="0" borderId="0" applyAlignment="1" pivotButton="0" quotePrefix="0" xfId="0">
      <alignment horizontal="center"/>
    </xf>
    <xf numFmtId="0" fontId="0" fillId="0" borderId="0" pivotButton="0" quotePrefix="0" xfId="0"/>
    <xf numFmtId="0" fontId="7" fillId="0" borderId="0" applyAlignment="1" pivotButton="0" quotePrefix="0" xfId="0">
      <alignment horizontal="center"/>
    </xf>
    <xf numFmtId="0" fontId="3" fillId="0" borderId="0" applyAlignment="1" pivotButton="0" quotePrefix="0" xfId="2">
      <alignment horizontal="center"/>
    </xf>
    <xf numFmtId="0" fontId="3" fillId="0" borderId="0" applyAlignment="1" pivotButton="0" quotePrefix="0" xfId="2">
      <alignment vertical="center"/>
    </xf>
    <xf numFmtId="0" fontId="2" fillId="3" borderId="1" applyAlignment="1" pivotButton="0" quotePrefix="0" xfId="2">
      <alignment horizontal="center" vertical="center" wrapText="1"/>
    </xf>
    <xf numFmtId="0" fontId="3" fillId="0" borderId="7" applyAlignment="1" pivotButton="0" quotePrefix="0" xfId="2">
      <alignment horizontal="center" vertical="center" wrapText="1"/>
    </xf>
    <xf numFmtId="0" fontId="15" fillId="14" borderId="55" applyAlignment="1" pivotButton="0" quotePrefix="0" xfId="0">
      <alignment wrapText="1"/>
    </xf>
    <xf numFmtId="0" fontId="15" fillId="14" borderId="55" applyAlignment="1" pivotButton="0" quotePrefix="0" xfId="0">
      <alignment horizontal="general" vertical="top" wrapText="1" shrinkToFit="1"/>
    </xf>
    <xf numFmtId="0" fontId="15" fillId="15" borderId="0" pivotButton="0" quotePrefix="0" xfId="0"/>
    <xf numFmtId="0" fontId="2" fillId="3" borderId="16" applyAlignment="1" pivotButton="0" quotePrefix="0" xfId="2">
      <alignment horizontal="center" vertical="center" wrapText="1"/>
    </xf>
  </cellXfs>
  <cellStyles count="6">
    <cellStyle name="Normal" xfId="0" builtinId="0"/>
    <cellStyle name="Pourcentage" xfId="1" builtinId="5"/>
    <cellStyle name="Normal 2" xfId="2"/>
    <cellStyle name="Pourcentage 2" xfId="3"/>
    <cellStyle name="Normal 3" xfId="4"/>
    <cellStyle name="Lien hypertexte" xfId="5" builtinId="8"/>
  </cellStyles>
  <dxfs count="46">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externalLink" Target="/xl/externalLinks/externalLink1.xml" Id="rId27"/><Relationship Type="http://schemas.openxmlformats.org/officeDocument/2006/relationships/externalLink" Target="/xl/externalLinks/externalLink2.xml" Id="rId28"/><Relationship Type="http://schemas.openxmlformats.org/officeDocument/2006/relationships/styles" Target="styles.xml" Id="rId29"/><Relationship Type="http://schemas.openxmlformats.org/officeDocument/2006/relationships/theme" Target="theme/theme1.xml" Id="rId30"/></Relationships>
</file>

<file path=xl/drawings/_rels/drawing1.xml.rels><Relationships xmlns="http://schemas.openxmlformats.org/package/2006/relationships"><Relationship Type="http://schemas.openxmlformats.org/officeDocument/2006/relationships/image" Target="/xl/media/image1.jpeg" Id="rId1"/></Relationships>
</file>

<file path=xl/drawings/_rels/drawing2.xml.rels><Relationships xmlns="http://schemas.openxmlformats.org/package/2006/relationships"><Relationship Type="http://schemas.openxmlformats.org/officeDocument/2006/relationships/image" Target="/xl/media/image2.jpeg" Id="rId1"/></Relationships>
</file>

<file path=xl/drawings/drawing1.xml><?xml version="1.0" encoding="utf-8"?>
<wsDr xmlns="http://schemas.openxmlformats.org/drawingml/2006/spreadsheetDrawing">
  <twoCellAnchor editAs="oneCell">
    <from>
      <col>4</col>
      <colOff>12700</colOff>
      <row>1</row>
      <rowOff>6350</rowOff>
    </from>
    <to>
      <col>5</col>
      <colOff>550862</colOff>
      <row>62</row>
      <rowOff>87312</rowOff>
    </to>
    <pic>
      <nvPicPr>
        <cNvPr id="2" name="Image 1" descr="screenshot_02.jpg"/>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7308850" y="425450"/>
          <a:ext cx="3167062" cy="10206037"/>
        </a:xfrm>
        <a:prstGeom xmlns:a="http://schemas.openxmlformats.org/drawingml/2006/main" prst="rect">
          <avLst/>
        </a:prstGeom>
        <a:ln xmlns:a="http://schemas.openxmlformats.org/drawingml/2006/main">
          <a:prstDash val="solid"/>
        </a:ln>
      </spPr>
    </pic>
    <clientData/>
  </twoCellAnchor>
</wsDr>
</file>

<file path=xl/drawings/drawing2.xml><?xml version="1.0" encoding="utf-8"?>
<wsDr xmlns="http://schemas.openxmlformats.org/drawingml/2006/spreadsheetDrawing">
  <twoCellAnchor editAs="oneCell">
    <from>
      <col>5</col>
      <colOff>1419225</colOff>
      <row>4</row>
      <rowOff>14287</rowOff>
    </from>
    <to>
      <col>7</col>
      <colOff>1325562</colOff>
      <row>68</row>
      <rowOff>14287</rowOff>
    </to>
    <pic>
      <nvPicPr>
        <cNvPr id="3" name="Image 2" descr="screenshot_01.jpg"/>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10877550" y="1176337"/>
          <a:ext cx="3144837" cy="10363200"/>
        </a:xfrm>
        <a:prstGeom xmlns:a="http://schemas.openxmlformats.org/drawingml/2006/main" prst="rect">
          <avLst/>
        </a:prstGeom>
        <a:ln xmlns:a="http://schemas.openxmlformats.org/drawingml/2006/main">
          <a:prstDash val="solid"/>
        </a:ln>
      </spPr>
    </pic>
    <clientData/>
  </twoCellAnchor>
</wsDr>
</file>

<file path=xl/externalLinks/_rels/externalLink1.xml.rels><Relationships xmlns="http://schemas.openxmlformats.org/package/2006/relationships"><Relationship Type="http://schemas.openxmlformats.org/officeDocument/2006/relationships/externalLinkPath" Target="/AFMFilieres/dev_terriflux/su-model-sankey/sankeytools/server/exemples/GE_bois.xlsx" TargetMode="External" Id="rId1"/></Relationships>
</file>

<file path=xl/externalLinks/_rels/externalLink2.xml.rels><Relationships xmlns="http://schemas.openxmlformats.org/package/2006/relationships"><Relationship Type="http://schemas.microsoft.com/office/2006/relationships/xlExternalLinkPath/xlPathMissing" Target="Conversions"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versions"/>
    </sheetNames>
    <sheetDataSet>
      <sheetData sheetId="0" refreshError="1"/>
    </sheetDataSet>
  </externalBook>
</externalLink>
</file>

<file path=xl/tables/table1.xml><?xml version="1.0" encoding="utf-8"?>
<table xmlns="http://schemas.openxmlformats.org/spreadsheetml/2006/main" id="1" name="Tableau1" displayName="Tableau1" ref="A4:G16" headerRowCount="1" totalsRowShown="0" headerRowDxfId="44">
  <autoFilter ref="A4:G16"/>
  <tableColumns count="7">
    <tableColumn id="1" name="Période"/>
    <tableColumn id="2" name="Origine"/>
    <tableColumn id="3" name="Destination"/>
    <tableColumn id="4" name="Incertitude" dataCellStyle="Pourcentage"/>
    <tableColumn id="5" name="Quantité" dataDxfId="43"/>
    <tableColumn id="6" name="Unité d'origine"/>
    <tableColumn id="7" name="Commentaire"/>
  </tableColumns>
  <tableStyleInfo name="TableStyleMedium9" showFirstColumn="0" showLastColumn="0" showRowStripes="1" showColumnStripes="0"/>
</table>
</file>

<file path=xl/tables/table2.xml><?xml version="1.0" encoding="utf-8"?>
<table xmlns="http://schemas.openxmlformats.org/spreadsheetml/2006/main" id="2" name="Tableau16" displayName="Tableau16" ref="A4:G25" headerRowCount="1" totalsRowShown="0" headerRowDxfId="42">
  <autoFilter ref="A4:G25"/>
  <tableColumns count="7">
    <tableColumn id="1" name="Période"/>
    <tableColumn id="2" name="Origine"/>
    <tableColumn id="3" name="Destination"/>
    <tableColumn id="4" name="Incertitude" dataCellStyle="Pourcentage"/>
    <tableColumn id="5" name="Quantité"/>
    <tableColumn id="6" name="Unité d'origine"/>
    <tableColumn id="7" name="Commentaire"/>
  </tableColumns>
  <tableStyleInfo name="TableStyleMedium9" showFirstColumn="0" showLastColumn="0" showRowStripes="1" showColumnStripes="0"/>
</table>
</file>

<file path=xl/tables/table3.xml><?xml version="1.0" encoding="utf-8"?>
<table xmlns="http://schemas.openxmlformats.org/spreadsheetml/2006/main" id="3" name="Tableau3" displayName="Tableau3" ref="A4:G39" headerRowCount="1" totalsRowShown="0" headerRowDxfId="41">
  <autoFilter ref="A4:G39"/>
  <tableColumns count="7">
    <tableColumn id="1" name="Période" dataDxfId="40"/>
    <tableColumn id="2" name="Origine" dataDxfId="39"/>
    <tableColumn id="3" name="Destination" dataDxfId="38"/>
    <tableColumn id="4" name="Incertitude" dataDxfId="37" dataCellStyle="Pourcentage"/>
    <tableColumn id="5" name="Quantité" dataDxfId="36"/>
    <tableColumn id="6" name="Unité d'origine" dataDxfId="35"/>
    <tableColumn id="7" name="Commentaire" dataDxfId="34"/>
  </tableColumns>
  <tableStyleInfo name="TableStyleMedium9" showFirstColumn="0" showLastColumn="0" showRowStripes="1" showColumnStripes="0"/>
</table>
</file>

<file path=xl/tables/table4.xml><?xml version="1.0" encoding="utf-8"?>
<table xmlns="http://schemas.openxmlformats.org/spreadsheetml/2006/main" id="4" name="Tableau4" displayName="Tableau4" ref="A4:G40" headerRowCount="1" totalsRowShown="0" headerRowDxfId="33">
  <autoFilter ref="A4:G40"/>
  <tableColumns count="7">
    <tableColumn id="1" name="Période"/>
    <tableColumn id="2" name="Origine"/>
    <tableColumn id="3" name="Destination"/>
    <tableColumn id="4" name="Incertitude" dataCellStyle="Pourcentage"/>
    <tableColumn id="5" name="Quantité"/>
    <tableColumn id="6" name="Unité d'origine"/>
    <tableColumn id="7" name="Commentaire"/>
  </tableColumns>
  <tableStyleInfo name="TableStyleMedium9" showFirstColumn="0" showLastColumn="0" showRowStripes="1" showColumnStripes="0"/>
</table>
</file>

<file path=xl/tables/table5.xml><?xml version="1.0" encoding="utf-8"?>
<table xmlns="http://schemas.openxmlformats.org/spreadsheetml/2006/main" id="5" name="Tableau6" displayName="Tableau6" ref="A4:G33" headerRowCount="1" totalsRowShown="0" headerRowDxfId="32">
  <autoFilter ref="A4:G33"/>
  <tableColumns count="7">
    <tableColumn id="1" name="Période"/>
    <tableColumn id="2" name="Origine"/>
    <tableColumn id="3" name="Destination"/>
    <tableColumn id="4" name="Incertitude" dataCellStyle="Pourcentage"/>
    <tableColumn id="5" name="Quantité"/>
    <tableColumn id="6" name="Unité d'origine"/>
    <tableColumn id="7" name="Commentaire"/>
  </tableColumns>
  <tableStyleInfo name="TableStyleMedium9" showFirstColumn="0" showLastColumn="0" showRowStripes="1" showColumnStripes="0"/>
</table>
</file>

<file path=xl/tables/table6.xml><?xml version="1.0" encoding="utf-8"?>
<table xmlns="http://schemas.openxmlformats.org/spreadsheetml/2006/main" id="6" name="Tableau7" displayName="Tableau7" ref="A4:G35" headerRowCount="1" totalsRowShown="0" headerRowDxfId="31">
  <autoFilter ref="A4:G35"/>
  <tableColumns count="7">
    <tableColumn id="1" name="Période" dataDxfId="30"/>
    <tableColumn id="2" name="Origine" dataDxfId="29"/>
    <tableColumn id="3" name="Destination" dataDxfId="28"/>
    <tableColumn id="4" name="Incertitude" dataDxfId="27" dataCellStyle="Pourcentage"/>
    <tableColumn id="5" name="Quantité" dataDxfId="26"/>
    <tableColumn id="6" name="Unité d'origine" dataDxfId="25"/>
    <tableColumn id="7" name="Commentaire" dataDxfId="24"/>
  </tableColumns>
  <tableStyleInfo name="TableStyleMedium9" showFirstColumn="0" showLastColumn="0" showRowStripes="1" showColumnStripes="0"/>
</table>
</file>

<file path=xl/tables/table7.xml><?xml version="1.0" encoding="utf-8"?>
<table xmlns="http://schemas.openxmlformats.org/spreadsheetml/2006/main" id="7" name="Tableau810" displayName="Tableau810" ref="A1:G18" headerRowCount="1" totalsRowShown="0" headerRowDxfId="23">
  <autoFilter ref="A1:G18"/>
  <tableColumns count="7">
    <tableColumn id="1" name="Période"/>
    <tableColumn id="2" name="Origine"/>
    <tableColumn id="3" name="Destination"/>
    <tableColumn id="4" name="Incertitude" dataCellStyle="Pourcentage"/>
    <tableColumn id="5" name="Quantité"/>
    <tableColumn id="6" name="Unité d'origine"/>
    <tableColumn id="7" name="Commentaire" dataDxfId="22"/>
  </tableColumns>
  <tableStyleInfo name="TableStyleMedium9" showFirstColumn="0" showLastColumn="0" showRowStripes="1" showColumnStripes="0"/>
</table>
</file>

<file path=xl/tables/table8.xml><?xml version="1.0" encoding="utf-8"?>
<table xmlns="http://schemas.openxmlformats.org/spreadsheetml/2006/main" id="8" name="Tableau73" displayName="Tableau73" ref="A1:G33" headerRowCount="1" totalsRowShown="0" headerRowDxfId="21">
  <autoFilter ref="A1:G33"/>
  <tableColumns count="7">
    <tableColumn id="1" name="Période" dataDxfId="20"/>
    <tableColumn id="2" name="Origine" dataDxfId="19"/>
    <tableColumn id="3" name="Destination" dataDxfId="18"/>
    <tableColumn id="4" name="Incertitude" dataDxfId="17" dataCellStyle="Pourcentage"/>
    <tableColumn id="5" name="Quantité" dataDxfId="16"/>
    <tableColumn id="6" name="Unité d'origine" dataDxfId="15"/>
    <tableColumn id="7" name="Commentaire" dataDxfId="14"/>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3.xml.rels><Relationships xmlns="http://schemas.openxmlformats.org/package/2006/relationships"><Relationship Type="http://schemas.openxmlformats.org/officeDocument/2006/relationships/hyperlink" Target="mailto:t.guiraudie@poleexcellencebois.fr" TargetMode="External" Id="rId1"/></Relationships>
</file>

<file path=xl/worksheets/_rels/sheet15.xml.rels><Relationships xmlns="http://schemas.openxmlformats.org/package/2006/relationships"><Relationship Type="http://schemas.openxmlformats.org/officeDocument/2006/relationships/table" Target="/xl/tables/table1.xml" Id="rId1"/></Relationships>
</file>

<file path=xl/worksheets/_rels/sheet16.xml.rels><Relationships xmlns="http://schemas.openxmlformats.org/package/2006/relationships"><Relationship Type="http://schemas.openxmlformats.org/officeDocument/2006/relationships/table" Target="/xl/tables/table2.xml" Id="rId1"/></Relationships>
</file>

<file path=xl/worksheets/_rels/sheet17.xml.rels><Relationships xmlns="http://schemas.openxmlformats.org/package/2006/relationships"><Relationship Type="http://schemas.openxmlformats.org/officeDocument/2006/relationships/table" Target="/xl/tables/table3.xml" Id="rId1"/></Relationships>
</file>

<file path=xl/worksheets/_rels/sheet18.xml.rels><Relationships xmlns="http://schemas.openxmlformats.org/package/2006/relationships"><Relationship Type="http://schemas.openxmlformats.org/officeDocument/2006/relationships/table" Target="/xl/tables/table4.xml" Id="rId1"/></Relationships>
</file>

<file path=xl/worksheets/_rels/sheet19.xml.rels><Relationships xmlns="http://schemas.openxmlformats.org/package/2006/relationships"><Relationship Type="http://schemas.openxmlformats.org/officeDocument/2006/relationships/table" Target="/xl/tables/table5.xml" Id="rId1"/></Relationships>
</file>

<file path=xl/worksheets/_rels/sheet20.xml.rels><Relationships xmlns="http://schemas.openxmlformats.org/package/2006/relationships"><Relationship Type="http://schemas.openxmlformats.org/officeDocument/2006/relationships/table" Target="/xl/tables/table6.xml" Id="rId1"/></Relationships>
</file>

<file path=xl/worksheets/_rels/sheet21.xml.rels><Relationships xmlns="http://schemas.openxmlformats.org/package/2006/relationships"><Relationship Type="http://schemas.openxmlformats.org/officeDocument/2006/relationships/table" Target="/xl/tables/table7.xml" Id="rId1"/></Relationships>
</file>

<file path=xl/worksheets/_rels/sheet22.xml.rels><Relationships xmlns="http://schemas.openxmlformats.org/package/2006/relationships"><Relationship Type="http://schemas.openxmlformats.org/officeDocument/2006/relationships/table" Target="/xl/tables/table8.xml" Id="rId1"/></Relationships>
</file>

<file path=xl/worksheets/_rels/sheet25.xml.rels><Relationships xmlns="http://schemas.openxmlformats.org/package/2006/relationships"><Relationship Type="http://schemas.openxmlformats.org/officeDocument/2006/relationships/drawing" Target="/xl/drawings/drawing1.xml" Id="rId1"/></Relationships>
</file>

<file path=xl/worksheets/_rels/sheet26.xml.rels><Relationships xmlns="http://schemas.openxmlformats.org/package/2006/relationships"><Relationship Type="http://schemas.openxmlformats.org/officeDocument/2006/relationships/drawing" Target="/xl/drawings/drawing2.xml" Id="rId1"/></Relationships>
</file>

<file path=xl/worksheets/sheet1.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cols>
    <col width="20" customWidth="1" style="255" min="1" max="1"/>
    <col width="20" customWidth="1" style="255" min="2" max="2"/>
    <col width="40" customWidth="1" style="255" min="3" max="3"/>
  </cols>
  <sheetData>
    <row r="1">
      <c r="A1" s="261" t="inlineStr">
        <is>
          <t>Fonctionnalités</t>
        </is>
      </c>
      <c r="B1" s="261" t="inlineStr">
        <is>
          <t>Valeur</t>
        </is>
      </c>
      <c r="C1" s="261" t="inlineStr">
        <is>
          <t>Description de la fonctionnalité</t>
        </is>
      </c>
    </row>
    <row r="2">
      <c r="A2" s="41" t="inlineStr">
        <is>
          <t>max</t>
        </is>
      </c>
      <c r="B2" s="41" t="inlineStr">
        <is>
          <t>1000000</t>
        </is>
      </c>
      <c r="C2" s="41" t="inlineStr">
        <is>
          <t>Borne générale sur tous les
flux permettant d'éviter que
l'outil ne parte sur des
valeurs délirantes</t>
        </is>
      </c>
    </row>
    <row r="3">
      <c r="A3" s="41" t="inlineStr">
        <is>
          <t>tol</t>
        </is>
      </c>
      <c r="B3" s="41" t="inlineStr">
        <is>
          <t>1</t>
        </is>
      </c>
      <c r="C3" s="41" t="inlineStr">
        <is>
          <t>Tolérance sur les contraintes</t>
        </is>
      </c>
    </row>
    <row r="4">
      <c r="A4" s="41" t="inlineStr">
        <is>
          <t>Import Export</t>
        </is>
      </c>
      <c r="B4" s="41" t="inlineStr">
        <is>
          <t>Hors Pays de Savoie:Autres régions françaises:International</t>
        </is>
      </c>
      <c r="C4" s="41" t="inlineStr">
        <is>
          <t>Fonctionnalité pour le
diagramme de Sankey: flux
Import/Export reconnus et
traités différemment des
autres (imports en haut,
exports en bas etc.)</t>
        </is>
      </c>
    </row>
    <row r="5">
      <c r="A5" s="41" t="inlineStr">
        <is>
          <t>Flux Maximum</t>
        </is>
      </c>
      <c r="B5" s="41" t="inlineStr">
        <is>
          <t>1500</t>
        </is>
      </c>
      <c r="C5" s="41" t="inlineStr">
        <is>
          <t>Sur le diagramme de Sankey,
au-delà de la valeur indiquée,
le flux ne grossit plus (le
stock de bois sur pied n'est
pas représenté à la même
échelle que l'incrément
annuel)</t>
        </is>
      </c>
    </row>
    <row r="6">
      <c r="A6" s="41" t="inlineStr">
        <is>
          <t>Unité Equivalente</t>
        </is>
      </c>
      <c r="B6" s="41" t="inlineStr">
        <is>
          <t>k m3f</t>
        </is>
      </c>
      <c r="C6" s="41" t="inlineStr">
        <is>
          <t>Unité principale</t>
        </is>
      </c>
    </row>
    <row r="7">
      <c r="A7" s="41" t="inlineStr">
        <is>
          <t>Version</t>
        </is>
      </c>
      <c r="B7" s="41" t="n">
        <v>0.8</v>
      </c>
      <c r="C7" s="41" t="inlineStr">
        <is>
          <t>Fonctionnalité pour détecter
la version du fichier excel
qui a évolué au cours du temps
(et donc pour garder la
compatibilité avec les anciens
fichiers).</t>
        </is>
      </c>
    </row>
    <row r="8">
      <c r="A8" s="41" t="inlineStr">
        <is>
          <t>Bilan matiére</t>
        </is>
      </c>
      <c r="B8" s="41" t="n">
        <v>1</v>
      </c>
      <c r="C8" s="41" t="inlineStr"/>
    </row>
  </sheetData>
  <pageMargins left="0.75" right="0.75" top="1" bottom="1" header="0.5" footer="0.5"/>
</worksheet>
</file>

<file path=xl/worksheets/sheet10.xml><?xml version="1.0" encoding="utf-8"?>
<worksheet xmlns="http://schemas.openxmlformats.org/spreadsheetml/2006/main">
  <sheetPr>
    <tabColor rgb="008064A2"/>
    <outlinePr summaryBelow="1" summaryRight="1"/>
    <pageSetUpPr/>
  </sheetPr>
  <dimension ref="A1:F814"/>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s>
  <sheetData>
    <row r="1">
      <c r="A1" s="262" t="inlineStr">
        <is>
          <t>Origine</t>
        </is>
      </c>
      <c r="B1" s="262" t="inlineStr">
        <is>
          <t>Destination</t>
        </is>
      </c>
      <c r="C1" s="262" t="inlineStr">
        <is>
          <t>Valeur de sortie du modèle</t>
        </is>
      </c>
      <c r="D1" s="262" t="inlineStr">
        <is>
          <t>Borne inférieure des variables libres</t>
        </is>
      </c>
      <c r="E1" s="262" t="inlineStr">
        <is>
          <t>Borne supérieure des variables libres</t>
        </is>
      </c>
      <c r="F1" s="262" t="inlineStr">
        <is>
          <t>Type de donnée</t>
        </is>
      </c>
    </row>
    <row r="2">
      <c r="A2" t="inlineStr">
        <is>
          <t>Accroissement naturel</t>
        </is>
      </c>
      <c r="B2" t="inlineStr">
        <is>
          <t>Bois sur pied</t>
        </is>
      </c>
      <c r="C2" t="n">
        <v>3020</v>
      </c>
      <c r="D2" t="inlineStr"/>
      <c r="E2" t="inlineStr"/>
      <c r="F2" t="inlineStr">
        <is>
          <t>Donnée calculée</t>
        </is>
      </c>
    </row>
    <row r="3">
      <c r="A3" t="inlineStr">
        <is>
          <t>Stock initial</t>
        </is>
      </c>
      <c r="B3" t="inlineStr">
        <is>
          <t>Bois sur pied</t>
        </is>
      </c>
      <c r="C3" t="n">
        <v>130000</v>
      </c>
      <c r="D3" t="inlineStr"/>
      <c r="E3" t="inlineStr"/>
      <c r="F3" t="inlineStr">
        <is>
          <t>Donnée calculée</t>
        </is>
      </c>
    </row>
    <row r="4">
      <c r="A4" t="inlineStr">
        <is>
          <t>Addition au stock</t>
        </is>
      </c>
      <c r="B4" t="inlineStr">
        <is>
          <t>Bois sur pied</t>
        </is>
      </c>
      <c r="C4" t="n">
        <v>130000</v>
      </c>
      <c r="D4" t="inlineStr"/>
      <c r="E4" t="inlineStr"/>
      <c r="F4" t="inlineStr">
        <is>
          <t>Donnée calculée</t>
        </is>
      </c>
    </row>
    <row r="5">
      <c r="A5" t="inlineStr">
        <is>
          <t>Accroissement naturel</t>
        </is>
      </c>
      <c r="B5" t="inlineStr">
        <is>
          <t>Bois sur pied F</t>
        </is>
      </c>
      <c r="C5" t="n">
        <v>1410</v>
      </c>
      <c r="D5" t="inlineStr"/>
      <c r="E5" t="inlineStr"/>
      <c r="F5" t="inlineStr">
        <is>
          <t>Donnée collectée</t>
        </is>
      </c>
    </row>
    <row r="6">
      <c r="A6" t="inlineStr">
        <is>
          <t>Stock initial</t>
        </is>
      </c>
      <c r="B6" t="inlineStr">
        <is>
          <t>Bois sur pied F</t>
        </is>
      </c>
      <c r="C6" t="n">
        <v>56900</v>
      </c>
      <c r="D6" t="inlineStr"/>
      <c r="E6" t="inlineStr"/>
      <c r="F6" t="inlineStr">
        <is>
          <t>Donnée collectée</t>
        </is>
      </c>
    </row>
    <row r="7">
      <c r="A7" t="inlineStr">
        <is>
          <t>Addition au stock</t>
        </is>
      </c>
      <c r="B7" t="inlineStr">
        <is>
          <t>Bois sur pied F</t>
        </is>
      </c>
      <c r="C7" t="n">
        <v>56900</v>
      </c>
      <c r="D7" t="inlineStr"/>
      <c r="E7" t="inlineStr"/>
      <c r="F7" t="inlineStr">
        <is>
          <t>Donnée calculée</t>
        </is>
      </c>
    </row>
    <row r="8">
      <c r="A8" t="inlineStr">
        <is>
          <t>Accroissement naturel</t>
        </is>
      </c>
      <c r="B8" t="inlineStr">
        <is>
          <t>Bois sur pied R</t>
        </is>
      </c>
      <c r="C8" t="n">
        <v>1610</v>
      </c>
      <c r="D8" t="inlineStr"/>
      <c r="E8" t="inlineStr"/>
      <c r="F8" t="inlineStr">
        <is>
          <t>Donnée collectée</t>
        </is>
      </c>
    </row>
    <row r="9">
      <c r="A9" t="inlineStr">
        <is>
          <t>Stock initial</t>
        </is>
      </c>
      <c r="B9" t="inlineStr">
        <is>
          <t>Bois sur pied R</t>
        </is>
      </c>
      <c r="C9" t="n">
        <v>72600</v>
      </c>
      <c r="D9" t="inlineStr"/>
      <c r="E9" t="inlineStr"/>
      <c r="F9" t="inlineStr">
        <is>
          <t>Donnée collectée</t>
        </is>
      </c>
    </row>
    <row r="10">
      <c r="A10" t="inlineStr">
        <is>
          <t>Addition au stock</t>
        </is>
      </c>
      <c r="B10" t="inlineStr">
        <is>
          <t>Bois sur pied R</t>
        </is>
      </c>
      <c r="C10" t="n">
        <v>72600</v>
      </c>
      <c r="D10" t="inlineStr"/>
      <c r="E10" t="inlineStr"/>
      <c r="F10" t="inlineStr">
        <is>
          <t>Donnée calculée</t>
        </is>
      </c>
    </row>
    <row r="11">
      <c r="A11" t="inlineStr">
        <is>
          <t>Exploitation forestière</t>
        </is>
      </c>
      <c r="B11" t="inlineStr">
        <is>
          <t>Bois rond</t>
        </is>
      </c>
      <c r="C11" t="n">
        <v>501</v>
      </c>
      <c r="D11" t="inlineStr"/>
      <c r="E11" t="inlineStr"/>
      <c r="F11" t="inlineStr">
        <is>
          <t>Donnée calculée</t>
        </is>
      </c>
    </row>
    <row r="12">
      <c r="A12" t="inlineStr">
        <is>
          <t>Prélèvements</t>
        </is>
      </c>
      <c r="B12" t="inlineStr">
        <is>
          <t>Bois rond</t>
        </is>
      </c>
      <c r="C12" t="n">
        <v>501</v>
      </c>
      <c r="D12" t="inlineStr"/>
      <c r="E12" t="inlineStr"/>
      <c r="F12" t="inlineStr">
        <is>
          <t>Donnée calculée</t>
        </is>
      </c>
    </row>
    <row r="13">
      <c r="A13" t="inlineStr">
        <is>
          <t>Hors Pays de Savoie</t>
        </is>
      </c>
      <c r="B13" t="inlineStr">
        <is>
          <t>Bois rond</t>
        </is>
      </c>
      <c r="C13" t="n">
        <v>270</v>
      </c>
      <c r="D13" t="inlineStr"/>
      <c r="E13" t="inlineStr"/>
      <c r="F13" t="inlineStr">
        <is>
          <t>Donnée calculée</t>
        </is>
      </c>
    </row>
    <row r="14">
      <c r="A14" t="inlineStr">
        <is>
          <t>International</t>
        </is>
      </c>
      <c r="B14" t="inlineStr">
        <is>
          <t>Bois rond</t>
        </is>
      </c>
      <c r="C14" t="n">
        <v>1.93</v>
      </c>
      <c r="D14" t="inlineStr"/>
      <c r="E14" t="inlineStr"/>
      <c r="F14" t="inlineStr">
        <is>
          <t>Donnée collectée</t>
        </is>
      </c>
    </row>
    <row r="15">
      <c r="A15" t="inlineStr">
        <is>
          <t>Autres régions françaises</t>
        </is>
      </c>
      <c r="B15" t="inlineStr">
        <is>
          <t>Bois rond</t>
        </is>
      </c>
      <c r="C15" t="n">
        <v>268</v>
      </c>
      <c r="D15" t="inlineStr"/>
      <c r="E15" t="inlineStr"/>
      <c r="F15" t="inlineStr">
        <is>
          <t>Donnée collectée</t>
        </is>
      </c>
    </row>
    <row r="16">
      <c r="A16" t="inlineStr">
        <is>
          <t>Importations nettes</t>
        </is>
      </c>
      <c r="B16" t="inlineStr">
        <is>
          <t>Bois rond</t>
        </is>
      </c>
      <c r="C16" t="n">
        <v>-142</v>
      </c>
      <c r="D16" t="inlineStr"/>
      <c r="E16" t="inlineStr"/>
      <c r="F16" t="inlineStr">
        <is>
          <t>Donnée calculée</t>
        </is>
      </c>
    </row>
    <row r="17">
      <c r="A17" t="inlineStr">
        <is>
          <t>Exploitation forestière</t>
        </is>
      </c>
      <c r="B17" t="inlineStr">
        <is>
          <t>Bois d'œuvre</t>
        </is>
      </c>
      <c r="C17" t="n">
        <v>477</v>
      </c>
      <c r="D17" t="inlineStr"/>
      <c r="E17" t="inlineStr"/>
      <c r="F17" t="inlineStr">
        <is>
          <t>Donnée calculée</t>
        </is>
      </c>
    </row>
    <row r="18">
      <c r="A18" t="inlineStr">
        <is>
          <t>Prélèvements</t>
        </is>
      </c>
      <c r="B18" t="inlineStr">
        <is>
          <t>Bois d'œuvre</t>
        </is>
      </c>
      <c r="C18" t="n">
        <v>477</v>
      </c>
      <c r="D18" t="inlineStr"/>
      <c r="E18" t="inlineStr"/>
      <c r="F18" t="inlineStr">
        <is>
          <t>Donnée calculée</t>
        </is>
      </c>
    </row>
    <row r="19">
      <c r="A19" t="inlineStr">
        <is>
          <t>Hors Pays de Savoie</t>
        </is>
      </c>
      <c r="B19" t="inlineStr">
        <is>
          <t>Bois d'œuvre</t>
        </is>
      </c>
      <c r="C19" t="n">
        <v>58.6</v>
      </c>
      <c r="D19" t="inlineStr"/>
      <c r="E19" t="inlineStr"/>
      <c r="F19" t="inlineStr">
        <is>
          <t>Donnée calculée</t>
        </is>
      </c>
    </row>
    <row r="20">
      <c r="A20" t="inlineStr">
        <is>
          <t>International</t>
        </is>
      </c>
      <c r="B20" t="inlineStr">
        <is>
          <t>Bois d'œuvre</t>
        </is>
      </c>
      <c r="C20" t="n">
        <v>1.46</v>
      </c>
      <c r="D20" t="n">
        <v>0</v>
      </c>
      <c r="E20" t="n">
        <v>1.93</v>
      </c>
      <c r="F20" t="inlineStr">
        <is>
          <t>Donnée calculée</t>
        </is>
      </c>
    </row>
    <row r="21">
      <c r="A21" t="inlineStr">
        <is>
          <t>Autres régions françaises</t>
        </is>
      </c>
      <c r="B21" t="inlineStr">
        <is>
          <t>Bois d'œuvre</t>
        </is>
      </c>
      <c r="C21" t="n">
        <v>57.2</v>
      </c>
      <c r="D21" t="n">
        <v>56.7</v>
      </c>
      <c r="E21" t="n">
        <v>58.6</v>
      </c>
      <c r="F21" t="inlineStr">
        <is>
          <t>Donnée calculée</t>
        </is>
      </c>
    </row>
    <row r="22">
      <c r="A22" t="inlineStr">
        <is>
          <t>Importations nettes</t>
        </is>
      </c>
      <c r="B22" t="inlineStr">
        <is>
          <t>Bois d'œuvre</t>
        </is>
      </c>
      <c r="C22" t="n">
        <v>53.5</v>
      </c>
      <c r="D22" t="inlineStr"/>
      <c r="E22" t="inlineStr"/>
      <c r="F22" t="inlineStr">
        <is>
          <t>Donnée calculée</t>
        </is>
      </c>
    </row>
    <row r="23">
      <c r="A23" t="inlineStr">
        <is>
          <t>Exploitation forestière</t>
        </is>
      </c>
      <c r="B23" t="inlineStr">
        <is>
          <t>Bois d'œuvre F</t>
        </is>
      </c>
      <c r="C23" t="n">
        <v>11.9</v>
      </c>
      <c r="D23" t="inlineStr"/>
      <c r="E23" t="inlineStr"/>
      <c r="F23" t="inlineStr">
        <is>
          <t>Donnée collectée</t>
        </is>
      </c>
    </row>
    <row r="24">
      <c r="A24" t="inlineStr">
        <is>
          <t>Prélèvements</t>
        </is>
      </c>
      <c r="B24" t="inlineStr">
        <is>
          <t>Bois d'œuvre F</t>
        </is>
      </c>
      <c r="C24" t="n">
        <v>11.9</v>
      </c>
      <c r="D24" t="inlineStr"/>
      <c r="E24" t="inlineStr"/>
      <c r="F24" t="inlineStr">
        <is>
          <t>Donnée calculée</t>
        </is>
      </c>
    </row>
    <row r="25">
      <c r="A25" t="inlineStr">
        <is>
          <t>Hors Pays de Savoie</t>
        </is>
      </c>
      <c r="B25" t="inlineStr">
        <is>
          <t>Bois d'œuvre F</t>
        </is>
      </c>
      <c r="C25" t="n">
        <v>2.42</v>
      </c>
      <c r="D25" t="inlineStr"/>
      <c r="E25" t="inlineStr"/>
      <c r="F25" t="inlineStr">
        <is>
          <t>Donnée collectée</t>
        </is>
      </c>
    </row>
    <row r="26">
      <c r="A26" t="inlineStr">
        <is>
          <t>International</t>
        </is>
      </c>
      <c r="B26" t="inlineStr">
        <is>
          <t>Bois d'œuvre F</t>
        </is>
      </c>
      <c r="C26" t="n">
        <v>0.42</v>
      </c>
      <c r="D26" t="n">
        <v>0</v>
      </c>
      <c r="E26" t="n">
        <v>1.93</v>
      </c>
      <c r="F26" t="inlineStr">
        <is>
          <t>Donnée calculée</t>
        </is>
      </c>
    </row>
    <row r="27">
      <c r="A27" t="inlineStr">
        <is>
          <t>Autres régions françaises</t>
        </is>
      </c>
      <c r="B27" t="inlineStr">
        <is>
          <t>Bois d'œuvre F</t>
        </is>
      </c>
      <c r="C27" t="n">
        <v>1.99</v>
      </c>
      <c r="D27" t="n">
        <v>0.49</v>
      </c>
      <c r="E27" t="n">
        <v>2.42</v>
      </c>
      <c r="F27" t="inlineStr">
        <is>
          <t>Donnée calculée</t>
        </is>
      </c>
    </row>
    <row r="28">
      <c r="A28" t="inlineStr">
        <is>
          <t>Importations nettes</t>
        </is>
      </c>
      <c r="B28" t="inlineStr">
        <is>
          <t>Bois d'œuvre F</t>
        </is>
      </c>
      <c r="C28" t="n">
        <v>3.22</v>
      </c>
      <c r="D28" t="inlineStr"/>
      <c r="E28" t="inlineStr"/>
      <c r="F28" t="inlineStr">
        <is>
          <t>Donnée calculée</t>
        </is>
      </c>
    </row>
    <row r="29">
      <c r="A29" t="inlineStr">
        <is>
          <t>Exploitation forestière</t>
        </is>
      </c>
      <c r="B29" t="inlineStr">
        <is>
          <t>Bois d'œuvre R</t>
        </is>
      </c>
      <c r="C29" t="n">
        <v>465</v>
      </c>
      <c r="D29" t="inlineStr"/>
      <c r="E29" t="inlineStr"/>
      <c r="F29" t="inlineStr">
        <is>
          <t>Donnée collectée</t>
        </is>
      </c>
    </row>
    <row r="30">
      <c r="A30" t="inlineStr">
        <is>
          <t>Prélèvements</t>
        </is>
      </c>
      <c r="B30" t="inlineStr">
        <is>
          <t>Bois d'œuvre R</t>
        </is>
      </c>
      <c r="C30" t="n">
        <v>465</v>
      </c>
      <c r="D30" t="inlineStr"/>
      <c r="E30" t="inlineStr"/>
      <c r="F30" t="inlineStr">
        <is>
          <t>Donnée calculée</t>
        </is>
      </c>
    </row>
    <row r="31">
      <c r="A31" t="inlineStr">
        <is>
          <t>Hors Pays de Savoie</t>
        </is>
      </c>
      <c r="B31" t="inlineStr">
        <is>
          <t>Bois d'œuvre R</t>
        </is>
      </c>
      <c r="C31" t="n">
        <v>56.2</v>
      </c>
      <c r="D31" t="inlineStr"/>
      <c r="E31" t="inlineStr"/>
      <c r="F31" t="inlineStr">
        <is>
          <t>Donnée collectée</t>
        </is>
      </c>
    </row>
    <row r="32">
      <c r="A32" t="inlineStr">
        <is>
          <t>International</t>
        </is>
      </c>
      <c r="B32" t="inlineStr">
        <is>
          <t>Bois d'œuvre R</t>
        </is>
      </c>
      <c r="C32" t="n">
        <v>1.04</v>
      </c>
      <c r="D32" t="n">
        <v>0</v>
      </c>
      <c r="E32" t="n">
        <v>1.93</v>
      </c>
      <c r="F32" t="inlineStr">
        <is>
          <t>Donnée calculée</t>
        </is>
      </c>
    </row>
    <row r="33">
      <c r="A33" t="inlineStr">
        <is>
          <t>Autres régions françaises</t>
        </is>
      </c>
      <c r="B33" t="inlineStr">
        <is>
          <t>Bois d'œuvre R</t>
        </is>
      </c>
      <c r="C33" t="n">
        <v>55.2</v>
      </c>
      <c r="D33" t="n">
        <v>54.3</v>
      </c>
      <c r="E33" t="n">
        <v>56.2</v>
      </c>
      <c r="F33" t="inlineStr">
        <is>
          <t>Donnée calculée</t>
        </is>
      </c>
    </row>
    <row r="34">
      <c r="A34" t="inlineStr">
        <is>
          <t>Importations nettes</t>
        </is>
      </c>
      <c r="B34" t="inlineStr">
        <is>
          <t>Bois d'œuvre R</t>
        </is>
      </c>
      <c r="C34" t="n">
        <v>50.2</v>
      </c>
      <c r="D34" t="inlineStr"/>
      <c r="E34" t="inlineStr"/>
      <c r="F34" t="inlineStr">
        <is>
          <t>Donnée calculée</t>
        </is>
      </c>
    </row>
    <row r="35">
      <c r="A35" t="inlineStr">
        <is>
          <t>Exploitation forestière</t>
        </is>
      </c>
      <c r="B35" t="inlineStr">
        <is>
          <t>Bois d'industrie</t>
        </is>
      </c>
      <c r="C35" t="n">
        <v>8.029999999999999</v>
      </c>
      <c r="D35" t="inlineStr"/>
      <c r="E35" t="inlineStr"/>
      <c r="F35" t="inlineStr">
        <is>
          <t>Donnée collectée</t>
        </is>
      </c>
    </row>
    <row r="36">
      <c r="A36" t="inlineStr">
        <is>
          <t>Prélèvements</t>
        </is>
      </c>
      <c r="B36" t="inlineStr">
        <is>
          <t>Bois d'industrie</t>
        </is>
      </c>
      <c r="C36" t="n">
        <v>8.029999999999999</v>
      </c>
      <c r="D36" t="inlineStr"/>
      <c r="E36" t="inlineStr"/>
      <c r="F36" t="inlineStr">
        <is>
          <t>Donnée calculée</t>
        </is>
      </c>
    </row>
    <row r="37">
      <c r="A37" t="inlineStr">
        <is>
          <t>Hors Pays de Savoie</t>
        </is>
      </c>
      <c r="B37" t="inlineStr">
        <is>
          <t>Bois d'industrie</t>
        </is>
      </c>
      <c r="C37" t="n">
        <v>0.01</v>
      </c>
      <c r="D37" t="inlineStr"/>
      <c r="E37" t="inlineStr"/>
      <c r="F37" t="inlineStr">
        <is>
          <t>Donnée calculée</t>
        </is>
      </c>
    </row>
    <row r="38">
      <c r="A38" t="inlineStr">
        <is>
          <t>International</t>
        </is>
      </c>
      <c r="B38" t="inlineStr">
        <is>
          <t>Bois d'industrie</t>
        </is>
      </c>
      <c r="C38" t="n">
        <v>0</v>
      </c>
      <c r="D38" t="n">
        <v>0</v>
      </c>
      <c r="E38" t="n">
        <v>0.01</v>
      </c>
      <c r="F38" t="inlineStr">
        <is>
          <t>Donnée calculée</t>
        </is>
      </c>
    </row>
    <row r="39">
      <c r="A39" t="inlineStr">
        <is>
          <t>Autres régions françaises</t>
        </is>
      </c>
      <c r="B39" t="inlineStr">
        <is>
          <t>Bois d'industrie</t>
        </is>
      </c>
      <c r="C39" t="n">
        <v>0</v>
      </c>
      <c r="D39" t="n">
        <v>0</v>
      </c>
      <c r="E39" t="n">
        <v>0.01</v>
      </c>
      <c r="F39" t="inlineStr">
        <is>
          <t>Donnée calculée</t>
        </is>
      </c>
    </row>
    <row r="40">
      <c r="A40" t="inlineStr">
        <is>
          <t>Importations nettes</t>
        </is>
      </c>
      <c r="B40" t="inlineStr">
        <is>
          <t>Bois d'industrie</t>
        </is>
      </c>
      <c r="C40" t="n">
        <v>7.83</v>
      </c>
      <c r="D40" t="inlineStr"/>
      <c r="E40" t="inlineStr"/>
      <c r="F40" t="inlineStr">
        <is>
          <t>Donnée calculée</t>
        </is>
      </c>
    </row>
    <row r="41">
      <c r="A41" t="inlineStr">
        <is>
          <t>Exploitation forestière</t>
        </is>
      </c>
      <c r="B41" t="inlineStr">
        <is>
          <t>Bois d'industrie F</t>
        </is>
      </c>
      <c r="C41" t="n">
        <v>2.66</v>
      </c>
      <c r="D41" t="n">
        <v>2.66</v>
      </c>
      <c r="E41" t="n">
        <v>2.66</v>
      </c>
      <c r="F41" t="inlineStr">
        <is>
          <t>Donnée calculée</t>
        </is>
      </c>
    </row>
    <row r="42">
      <c r="A42" t="inlineStr">
        <is>
          <t>Prélèvements</t>
        </is>
      </c>
      <c r="B42" t="inlineStr">
        <is>
          <t>Bois d'industrie F</t>
        </is>
      </c>
      <c r="C42" t="n">
        <v>2.66</v>
      </c>
      <c r="D42" t="n">
        <v>2.66</v>
      </c>
      <c r="E42" t="n">
        <v>2.66</v>
      </c>
      <c r="F42" t="inlineStr">
        <is>
          <t>Donnée calculée</t>
        </is>
      </c>
    </row>
    <row r="43">
      <c r="A43" t="inlineStr">
        <is>
          <t>Hors Pays de Savoie</t>
        </is>
      </c>
      <c r="B43" t="inlineStr">
        <is>
          <t>Bois d'industrie F</t>
        </is>
      </c>
      <c r="C43" t="n">
        <v>0</v>
      </c>
      <c r="D43" t="n">
        <v>0</v>
      </c>
      <c r="E43" t="n">
        <v>0.01</v>
      </c>
      <c r="F43" t="inlineStr">
        <is>
          <t>Donnée calculée</t>
        </is>
      </c>
    </row>
    <row r="44">
      <c r="A44" t="inlineStr">
        <is>
          <t>International</t>
        </is>
      </c>
      <c r="B44" t="inlineStr">
        <is>
          <t>Bois d'industrie F</t>
        </is>
      </c>
      <c r="C44" t="n">
        <v>0</v>
      </c>
      <c r="D44" t="n">
        <v>0</v>
      </c>
      <c r="E44" t="n">
        <v>0.01</v>
      </c>
      <c r="F44" t="inlineStr">
        <is>
          <t>Donnée calculée</t>
        </is>
      </c>
    </row>
    <row r="45">
      <c r="A45" t="inlineStr">
        <is>
          <t>Autres régions françaises</t>
        </is>
      </c>
      <c r="B45" t="inlineStr">
        <is>
          <t>Bois d'industrie F</t>
        </is>
      </c>
      <c r="C45" t="n">
        <v>0</v>
      </c>
      <c r="D45" t="n">
        <v>0</v>
      </c>
      <c r="E45" t="n">
        <v>0.01</v>
      </c>
      <c r="F45" t="inlineStr">
        <is>
          <t>Donnée calculée</t>
        </is>
      </c>
    </row>
    <row r="46">
      <c r="A46" t="inlineStr">
        <is>
          <t>Importations nettes</t>
        </is>
      </c>
      <c r="B46" t="inlineStr">
        <is>
          <t>Bois d'industrie F</t>
        </is>
      </c>
      <c r="C46" t="n">
        <v>2.56</v>
      </c>
      <c r="D46" t="n">
        <v>2.56</v>
      </c>
      <c r="E46" t="n">
        <v>2.56</v>
      </c>
      <c r="F46" t="inlineStr">
        <is>
          <t>Donnée calculée</t>
        </is>
      </c>
    </row>
    <row r="47">
      <c r="A47" t="inlineStr">
        <is>
          <t>Exploitation forestière</t>
        </is>
      </c>
      <c r="B47" t="inlineStr">
        <is>
          <t>Bois d'industrie R</t>
        </is>
      </c>
      <c r="C47" t="n">
        <v>5.37</v>
      </c>
      <c r="D47" t="n">
        <v>5.37</v>
      </c>
      <c r="E47" t="n">
        <v>5.38</v>
      </c>
      <c r="F47" t="inlineStr">
        <is>
          <t>Donnée calculée</t>
        </is>
      </c>
    </row>
    <row r="48">
      <c r="A48" t="inlineStr">
        <is>
          <t>Prélèvements</t>
        </is>
      </c>
      <c r="B48" t="inlineStr">
        <is>
          <t>Bois d'industrie R</t>
        </is>
      </c>
      <c r="C48" t="n">
        <v>5.37</v>
      </c>
      <c r="D48" t="n">
        <v>5.37</v>
      </c>
      <c r="E48" t="n">
        <v>5.38</v>
      </c>
      <c r="F48" t="inlineStr">
        <is>
          <t>Donnée calculée</t>
        </is>
      </c>
    </row>
    <row r="49">
      <c r="A49" t="inlineStr">
        <is>
          <t>Hors Pays de Savoie</t>
        </is>
      </c>
      <c r="B49" t="inlineStr">
        <is>
          <t>Bois d'industrie R</t>
        </is>
      </c>
      <c r="C49" t="n">
        <v>0</v>
      </c>
      <c r="D49" t="n">
        <v>0</v>
      </c>
      <c r="E49" t="n">
        <v>0.01</v>
      </c>
      <c r="F49" t="inlineStr">
        <is>
          <t>Donnée calculée</t>
        </is>
      </c>
    </row>
    <row r="50">
      <c r="A50" t="inlineStr">
        <is>
          <t>International</t>
        </is>
      </c>
      <c r="B50" t="inlineStr">
        <is>
          <t>Bois d'industrie R</t>
        </is>
      </c>
      <c r="C50" t="n">
        <v>0</v>
      </c>
      <c r="D50" t="n">
        <v>0</v>
      </c>
      <c r="E50" t="n">
        <v>0.01</v>
      </c>
      <c r="F50" t="inlineStr">
        <is>
          <t>Donnée calculée</t>
        </is>
      </c>
    </row>
    <row r="51">
      <c r="A51" t="inlineStr">
        <is>
          <t>Autres régions françaises</t>
        </is>
      </c>
      <c r="B51" t="inlineStr">
        <is>
          <t>Bois d'industrie R</t>
        </is>
      </c>
      <c r="C51" t="n">
        <v>0</v>
      </c>
      <c r="D51" t="n">
        <v>0</v>
      </c>
      <c r="E51" t="n">
        <v>0.01</v>
      </c>
      <c r="F51" t="inlineStr">
        <is>
          <t>Donnée calculée</t>
        </is>
      </c>
    </row>
    <row r="52">
      <c r="A52" t="inlineStr">
        <is>
          <t>Importations nettes</t>
        </is>
      </c>
      <c r="B52" t="inlineStr">
        <is>
          <t>Bois d'industrie R</t>
        </is>
      </c>
      <c r="C52" t="n">
        <v>5.27</v>
      </c>
      <c r="D52" t="n">
        <v>5.27</v>
      </c>
      <c r="E52" t="n">
        <v>5.28</v>
      </c>
      <c r="F52" t="inlineStr">
        <is>
          <t>Donnée calculée</t>
        </is>
      </c>
    </row>
    <row r="53">
      <c r="A53" t="inlineStr">
        <is>
          <t>Exploitation forestière</t>
        </is>
      </c>
      <c r="B53" t="inlineStr">
        <is>
          <t>Bois bûche officiel</t>
        </is>
      </c>
      <c r="C53" t="n">
        <v>16</v>
      </c>
      <c r="D53" t="inlineStr"/>
      <c r="E53" t="inlineStr"/>
      <c r="F53" t="inlineStr">
        <is>
          <t>Donnée collectée</t>
        </is>
      </c>
    </row>
    <row r="54">
      <c r="A54" t="inlineStr">
        <is>
          <t>Prélèvements</t>
        </is>
      </c>
      <c r="B54" t="inlineStr">
        <is>
          <t>Bois bûche officiel</t>
        </is>
      </c>
      <c r="C54" t="n">
        <v>16</v>
      </c>
      <c r="D54" t="inlineStr"/>
      <c r="E54" t="inlineStr"/>
      <c r="F54" t="inlineStr">
        <is>
          <t>Donnée calculée</t>
        </is>
      </c>
    </row>
    <row r="55">
      <c r="A55" t="inlineStr">
        <is>
          <t>Hors Pays de Savoie</t>
        </is>
      </c>
      <c r="B55" t="inlineStr">
        <is>
          <t>Bois bûche officiel</t>
        </is>
      </c>
      <c r="C55" t="n">
        <v>211</v>
      </c>
      <c r="D55" t="inlineStr"/>
      <c r="E55" t="inlineStr"/>
      <c r="F55" t="inlineStr">
        <is>
          <t>Donnée collectée</t>
        </is>
      </c>
    </row>
    <row r="56">
      <c r="A56" t="inlineStr">
        <is>
          <t>International</t>
        </is>
      </c>
      <c r="B56" t="inlineStr">
        <is>
          <t>Bois bûche officiel</t>
        </is>
      </c>
      <c r="C56" t="n">
        <v>0.47</v>
      </c>
      <c r="D56" t="n">
        <v>0</v>
      </c>
      <c r="E56" t="n">
        <v>1.93</v>
      </c>
      <c r="F56" t="inlineStr">
        <is>
          <t>Donnée calculée</t>
        </is>
      </c>
    </row>
    <row r="57">
      <c r="A57" t="inlineStr">
        <is>
          <t>Autres régions françaises</t>
        </is>
      </c>
      <c r="B57" t="inlineStr">
        <is>
          <t>Bois bûche officiel</t>
        </is>
      </c>
      <c r="C57" t="n">
        <v>211</v>
      </c>
      <c r="D57" t="n">
        <v>209</v>
      </c>
      <c r="E57" t="n">
        <v>211</v>
      </c>
      <c r="F57" t="inlineStr">
        <is>
          <t>Donnée calculée</t>
        </is>
      </c>
    </row>
    <row r="58">
      <c r="A58" t="inlineStr">
        <is>
          <t>Importations nettes</t>
        </is>
      </c>
      <c r="B58" t="inlineStr">
        <is>
          <t>Bois bûche officiel</t>
        </is>
      </c>
      <c r="C58" t="n">
        <v>-203</v>
      </c>
      <c r="D58" t="inlineStr"/>
      <c r="E58" t="inlineStr"/>
      <c r="F58" t="inlineStr">
        <is>
          <t>Donnée calculée</t>
        </is>
      </c>
    </row>
    <row r="59">
      <c r="A59" t="inlineStr">
        <is>
          <t>Scieries</t>
        </is>
      </c>
      <c r="B59" t="inlineStr">
        <is>
          <t>Sciages et autres</t>
        </is>
      </c>
      <c r="C59" t="n">
        <v>231</v>
      </c>
      <c r="D59" t="inlineStr"/>
      <c r="E59" t="inlineStr"/>
      <c r="F59" t="inlineStr">
        <is>
          <t>Donnée calculée</t>
        </is>
      </c>
    </row>
    <row r="60">
      <c r="A60" t="inlineStr">
        <is>
          <t>Scieries F</t>
        </is>
      </c>
      <c r="B60" t="inlineStr">
        <is>
          <t>Sciages et autres</t>
        </is>
      </c>
      <c r="C60" t="n">
        <v>2.63</v>
      </c>
      <c r="D60" t="inlineStr"/>
      <c r="E60" t="inlineStr"/>
      <c r="F60" t="inlineStr">
        <is>
          <t>Donnée calculée</t>
        </is>
      </c>
    </row>
    <row r="61">
      <c r="A61" t="inlineStr">
        <is>
          <t>Scieries R</t>
        </is>
      </c>
      <c r="B61" t="inlineStr">
        <is>
          <t>Sciages et autres</t>
        </is>
      </c>
      <c r="C61" t="n">
        <v>228</v>
      </c>
      <c r="D61" t="inlineStr"/>
      <c r="E61" t="inlineStr"/>
      <c r="F61" t="inlineStr">
        <is>
          <t>Donnée calculée</t>
        </is>
      </c>
    </row>
    <row r="62">
      <c r="A62" t="inlineStr">
        <is>
          <t>Hors Pays de Savoie</t>
        </is>
      </c>
      <c r="B62" t="inlineStr">
        <is>
          <t>Sciages et autres</t>
        </is>
      </c>
      <c r="C62" t="n">
        <v>54</v>
      </c>
      <c r="D62" t="inlineStr"/>
      <c r="E62" t="inlineStr"/>
      <c r="F62" t="inlineStr">
        <is>
          <t>Donnée calculée</t>
        </is>
      </c>
    </row>
    <row r="63">
      <c r="A63" t="inlineStr">
        <is>
          <t>International</t>
        </is>
      </c>
      <c r="B63" t="inlineStr">
        <is>
          <t>Sciages et autres</t>
        </is>
      </c>
      <c r="C63" t="n">
        <v>10.3</v>
      </c>
      <c r="D63" t="inlineStr"/>
      <c r="E63" t="inlineStr"/>
      <c r="F63" t="inlineStr">
        <is>
          <t>Donnée collectée</t>
        </is>
      </c>
    </row>
    <row r="64">
      <c r="A64" t="inlineStr">
        <is>
          <t>Autres régions françaises</t>
        </is>
      </c>
      <c r="B64" t="inlineStr">
        <is>
          <t>Sciages et autres</t>
        </is>
      </c>
      <c r="C64" t="n">
        <v>43.6</v>
      </c>
      <c r="D64" t="inlineStr"/>
      <c r="E64" t="inlineStr"/>
      <c r="F64" t="inlineStr">
        <is>
          <t>Donnée collectée</t>
        </is>
      </c>
    </row>
    <row r="65">
      <c r="A65" t="inlineStr">
        <is>
          <t>Importations nettes</t>
        </is>
      </c>
      <c r="B65" t="inlineStr">
        <is>
          <t>Sciages et autres</t>
        </is>
      </c>
      <c r="C65" t="n">
        <v>-30.5</v>
      </c>
      <c r="D65" t="inlineStr"/>
      <c r="E65" t="inlineStr"/>
      <c r="F65" t="inlineStr">
        <is>
          <t>Donnée calculée</t>
        </is>
      </c>
    </row>
    <row r="66">
      <c r="A66" t="inlineStr">
        <is>
          <t>Scieries</t>
        </is>
      </c>
      <c r="B66" t="inlineStr">
        <is>
          <t>Sciages</t>
        </is>
      </c>
      <c r="C66" t="n">
        <v>231</v>
      </c>
      <c r="D66" t="inlineStr"/>
      <c r="E66" t="inlineStr"/>
      <c r="F66" t="inlineStr">
        <is>
          <t>Donnée calculée</t>
        </is>
      </c>
    </row>
    <row r="67">
      <c r="A67" t="inlineStr">
        <is>
          <t>Scieries F</t>
        </is>
      </c>
      <c r="B67" t="inlineStr">
        <is>
          <t>Sciages</t>
        </is>
      </c>
      <c r="C67" t="n">
        <v>2.43</v>
      </c>
      <c r="D67" t="inlineStr"/>
      <c r="E67" t="inlineStr"/>
      <c r="F67" t="inlineStr">
        <is>
          <t>Donnée calculée</t>
        </is>
      </c>
    </row>
    <row r="68">
      <c r="A68" t="inlineStr">
        <is>
          <t>Scieries R</t>
        </is>
      </c>
      <c r="B68" t="inlineStr">
        <is>
          <t>Sciages</t>
        </is>
      </c>
      <c r="C68" t="n">
        <v>228</v>
      </c>
      <c r="D68" t="inlineStr"/>
      <c r="E68" t="inlineStr"/>
      <c r="F68" t="inlineStr">
        <is>
          <t>Donnée calculée</t>
        </is>
      </c>
    </row>
    <row r="69">
      <c r="A69" t="inlineStr">
        <is>
          <t>Hors Pays de Savoie</t>
        </is>
      </c>
      <c r="B69" t="inlineStr">
        <is>
          <t>Sciages</t>
        </is>
      </c>
      <c r="C69" t="n">
        <v>53.9</v>
      </c>
      <c r="D69" t="n">
        <v>53.9</v>
      </c>
      <c r="E69" t="n">
        <v>54</v>
      </c>
      <c r="F69" t="inlineStr">
        <is>
          <t>Donnée calculée</t>
        </is>
      </c>
    </row>
    <row r="70">
      <c r="A70" t="inlineStr">
        <is>
          <t>International</t>
        </is>
      </c>
      <c r="B70" t="inlineStr">
        <is>
          <t>Sciages</t>
        </is>
      </c>
      <c r="C70" t="n">
        <v>10.3</v>
      </c>
      <c r="D70" t="n">
        <v>10.3</v>
      </c>
      <c r="E70" t="n">
        <v>10.3</v>
      </c>
      <c r="F70" t="inlineStr">
        <is>
          <t>Donnée calculée</t>
        </is>
      </c>
    </row>
    <row r="71">
      <c r="A71" t="inlineStr">
        <is>
          <t>Autres régions françaises</t>
        </is>
      </c>
      <c r="B71" t="inlineStr">
        <is>
          <t>Sciages</t>
        </is>
      </c>
      <c r="C71" t="n">
        <v>43.6</v>
      </c>
      <c r="D71" t="n">
        <v>43.5</v>
      </c>
      <c r="E71" t="n">
        <v>43.6</v>
      </c>
      <c r="F71" t="inlineStr">
        <is>
          <t>Donnée calculée</t>
        </is>
      </c>
    </row>
    <row r="72">
      <c r="A72" t="inlineStr">
        <is>
          <t>Importations nettes</t>
        </is>
      </c>
      <c r="B72" t="inlineStr">
        <is>
          <t>Sciages</t>
        </is>
      </c>
      <c r="C72" t="n">
        <v>-30.3</v>
      </c>
      <c r="D72" t="n">
        <v>-30.4</v>
      </c>
      <c r="E72" t="n">
        <v>-30.3</v>
      </c>
      <c r="F72" t="inlineStr">
        <is>
          <t>Donnée calculée</t>
        </is>
      </c>
    </row>
    <row r="73">
      <c r="A73" t="inlineStr">
        <is>
          <t>Scieries</t>
        </is>
      </c>
      <c r="B73" t="inlineStr">
        <is>
          <t>Sciages F</t>
        </is>
      </c>
      <c r="C73" t="n">
        <v>2.43</v>
      </c>
      <c r="D73" t="inlineStr"/>
      <c r="E73" t="inlineStr"/>
      <c r="F73" t="inlineStr">
        <is>
          <t>Donnée calculée</t>
        </is>
      </c>
    </row>
    <row r="74">
      <c r="A74" t="inlineStr">
        <is>
          <t>Scieries F</t>
        </is>
      </c>
      <c r="B74" t="inlineStr">
        <is>
          <t>Sciages F</t>
        </is>
      </c>
      <c r="C74" t="n">
        <v>2.43</v>
      </c>
      <c r="D74" t="inlineStr"/>
      <c r="E74" t="inlineStr"/>
      <c r="F74" t="inlineStr">
        <is>
          <t>Donnée collectée</t>
        </is>
      </c>
    </row>
    <row r="75">
      <c r="A75" t="inlineStr">
        <is>
          <t>Hors Pays de Savoie</t>
        </is>
      </c>
      <c r="B75" t="inlineStr">
        <is>
          <t>Sciages F</t>
        </is>
      </c>
      <c r="C75" t="n">
        <v>0</v>
      </c>
      <c r="D75" t="n">
        <v>0</v>
      </c>
      <c r="E75" t="n">
        <v>0.06</v>
      </c>
      <c r="F75" t="inlineStr">
        <is>
          <t>Donnée calculée</t>
        </is>
      </c>
    </row>
    <row r="76">
      <c r="A76" t="inlineStr">
        <is>
          <t>International</t>
        </is>
      </c>
      <c r="B76" t="inlineStr">
        <is>
          <t>Sciages F</t>
        </is>
      </c>
      <c r="C76" t="n">
        <v>0</v>
      </c>
      <c r="D76" t="n">
        <v>0</v>
      </c>
      <c r="E76" t="n">
        <v>0.06</v>
      </c>
      <c r="F76" t="inlineStr">
        <is>
          <t>Donnée calculée</t>
        </is>
      </c>
    </row>
    <row r="77">
      <c r="A77" t="inlineStr">
        <is>
          <t>Autres régions françaises</t>
        </is>
      </c>
      <c r="B77" t="inlineStr">
        <is>
          <t>Sciages F</t>
        </is>
      </c>
      <c r="C77" t="n">
        <v>0</v>
      </c>
      <c r="D77" t="n">
        <v>0</v>
      </c>
      <c r="E77" t="n">
        <v>0.06</v>
      </c>
      <c r="F77" t="inlineStr">
        <is>
          <t>Donnée calculée</t>
        </is>
      </c>
    </row>
    <row r="78">
      <c r="A78" t="inlineStr">
        <is>
          <t>Importations nettes</t>
        </is>
      </c>
      <c r="B78" t="inlineStr">
        <is>
          <t>Sciages F</t>
        </is>
      </c>
      <c r="C78" t="n">
        <v>0.1</v>
      </c>
      <c r="D78" t="n">
        <v>0.04</v>
      </c>
      <c r="E78" t="n">
        <v>0.1</v>
      </c>
      <c r="F78" t="inlineStr">
        <is>
          <t>Donnée calculée</t>
        </is>
      </c>
    </row>
    <row r="79">
      <c r="A79" t="inlineStr">
        <is>
          <t>Scieries</t>
        </is>
      </c>
      <c r="B79" t="inlineStr">
        <is>
          <t>Sciages R</t>
        </is>
      </c>
      <c r="C79" t="n">
        <v>228</v>
      </c>
      <c r="D79" t="inlineStr"/>
      <c r="E79" t="inlineStr"/>
      <c r="F79" t="inlineStr">
        <is>
          <t>Donnée calculée</t>
        </is>
      </c>
    </row>
    <row r="80">
      <c r="A80" t="inlineStr">
        <is>
          <t>Scieries R</t>
        </is>
      </c>
      <c r="B80" t="inlineStr">
        <is>
          <t>Sciages R</t>
        </is>
      </c>
      <c r="C80" t="n">
        <v>228</v>
      </c>
      <c r="D80" t="inlineStr"/>
      <c r="E80" t="inlineStr"/>
      <c r="F80" t="inlineStr">
        <is>
          <t>Donnée collectée</t>
        </is>
      </c>
    </row>
    <row r="81">
      <c r="A81" t="inlineStr">
        <is>
          <t>Hors Pays de Savoie</t>
        </is>
      </c>
      <c r="B81" t="inlineStr">
        <is>
          <t>Sciages R</t>
        </is>
      </c>
      <c r="C81" t="n">
        <v>53.9</v>
      </c>
      <c r="D81" t="inlineStr"/>
      <c r="E81" t="inlineStr"/>
      <c r="F81" t="inlineStr">
        <is>
          <t>Donnée collectée</t>
        </is>
      </c>
    </row>
    <row r="82">
      <c r="A82" t="inlineStr">
        <is>
          <t>International</t>
        </is>
      </c>
      <c r="B82" t="inlineStr">
        <is>
          <t>Sciages R</t>
        </is>
      </c>
      <c r="C82" t="n">
        <v>10.3</v>
      </c>
      <c r="D82" t="n">
        <v>10.3</v>
      </c>
      <c r="E82" t="n">
        <v>10.3</v>
      </c>
      <c r="F82" t="inlineStr">
        <is>
          <t>Donnée calculée</t>
        </is>
      </c>
    </row>
    <row r="83">
      <c r="A83" t="inlineStr">
        <is>
          <t>Autres régions françaises</t>
        </is>
      </c>
      <c r="B83" t="inlineStr">
        <is>
          <t>Sciages R</t>
        </is>
      </c>
      <c r="C83" t="n">
        <v>43.6</v>
      </c>
      <c r="D83" t="n">
        <v>43.5</v>
      </c>
      <c r="E83" t="n">
        <v>43.6</v>
      </c>
      <c r="F83" t="inlineStr">
        <is>
          <t>Donnée calculée</t>
        </is>
      </c>
    </row>
    <row r="84">
      <c r="A84" t="inlineStr">
        <is>
          <t>Importations nettes</t>
        </is>
      </c>
      <c r="B84" t="inlineStr">
        <is>
          <t>Sciages R</t>
        </is>
      </c>
      <c r="C84" t="n">
        <v>-30.4</v>
      </c>
      <c r="D84" t="inlineStr"/>
      <c r="E84" t="inlineStr"/>
      <c r="F84" t="inlineStr">
        <is>
          <t>Donnée calculée</t>
        </is>
      </c>
    </row>
    <row r="85">
      <c r="A85" t="inlineStr">
        <is>
          <t>Scieries</t>
        </is>
      </c>
      <c r="B85" t="inlineStr">
        <is>
          <t>Traverses</t>
        </is>
      </c>
      <c r="C85" t="n">
        <v>0.1</v>
      </c>
      <c r="D85" t="inlineStr"/>
      <c r="E85" t="inlineStr"/>
      <c r="F85" t="inlineStr">
        <is>
          <t>Donnée calculée</t>
        </is>
      </c>
    </row>
    <row r="86">
      <c r="A86" t="inlineStr">
        <is>
          <t>Scieries F</t>
        </is>
      </c>
      <c r="B86" t="inlineStr">
        <is>
          <t>Traverses</t>
        </is>
      </c>
      <c r="C86" t="n">
        <v>0.1</v>
      </c>
      <c r="D86" t="inlineStr"/>
      <c r="E86" t="inlineStr"/>
      <c r="F86" t="inlineStr">
        <is>
          <t>Donnée collectée</t>
        </is>
      </c>
    </row>
    <row r="87">
      <c r="A87" t="inlineStr">
        <is>
          <t>Hors Pays de Savoie</t>
        </is>
      </c>
      <c r="B87" t="inlineStr">
        <is>
          <t>Traverses</t>
        </is>
      </c>
      <c r="C87" t="n">
        <v>0.06</v>
      </c>
      <c r="D87" t="n">
        <v>0.12</v>
      </c>
      <c r="E87" t="n">
        <v>0.12</v>
      </c>
      <c r="F87" t="inlineStr">
        <is>
          <t>Donnée calculée</t>
        </is>
      </c>
    </row>
    <row r="88">
      <c r="A88" t="inlineStr">
        <is>
          <t>International</t>
        </is>
      </c>
      <c r="B88" t="inlineStr">
        <is>
          <t>Traverses</t>
        </is>
      </c>
      <c r="C88" t="n">
        <v>0.03</v>
      </c>
      <c r="D88" t="n">
        <v>0</v>
      </c>
      <c r="E88" t="n">
        <v>0.06</v>
      </c>
      <c r="F88" t="inlineStr">
        <is>
          <t>Donnée calculée</t>
        </is>
      </c>
    </row>
    <row r="89">
      <c r="A89" t="inlineStr">
        <is>
          <t>Autres régions françaises</t>
        </is>
      </c>
      <c r="B89" t="inlineStr">
        <is>
          <t>Traverses</t>
        </is>
      </c>
      <c r="C89" t="n">
        <v>0.03</v>
      </c>
      <c r="D89" t="n">
        <v>0</v>
      </c>
      <c r="E89" t="n">
        <v>0.06</v>
      </c>
      <c r="F89" t="inlineStr">
        <is>
          <t>Donnée calculée</t>
        </is>
      </c>
    </row>
    <row r="90">
      <c r="A90" t="inlineStr">
        <is>
          <t>Importations nettes</t>
        </is>
      </c>
      <c r="B90" t="inlineStr">
        <is>
          <t>Traverses</t>
        </is>
      </c>
      <c r="C90" t="n">
        <v>-0.12</v>
      </c>
      <c r="D90" t="inlineStr"/>
      <c r="E90" t="inlineStr"/>
      <c r="F90" t="inlineStr">
        <is>
          <t>Donnée calculée</t>
        </is>
      </c>
    </row>
    <row r="91">
      <c r="A91" t="inlineStr">
        <is>
          <t>Scieries</t>
        </is>
      </c>
      <c r="B91" t="inlineStr">
        <is>
          <t>Merrains</t>
        </is>
      </c>
      <c r="C91" t="n">
        <v>0.1</v>
      </c>
      <c r="D91" t="inlineStr"/>
      <c r="E91" t="inlineStr"/>
      <c r="F91" t="inlineStr">
        <is>
          <t>Donnée calculée</t>
        </is>
      </c>
    </row>
    <row r="92">
      <c r="A92" t="inlineStr">
        <is>
          <t>Scieries F</t>
        </is>
      </c>
      <c r="B92" t="inlineStr">
        <is>
          <t>Merrains</t>
        </is>
      </c>
      <c r="C92" t="n">
        <v>0.1</v>
      </c>
      <c r="D92" t="inlineStr"/>
      <c r="E92" t="inlineStr"/>
      <c r="F92" t="inlineStr">
        <is>
          <t>Donnée collectée</t>
        </is>
      </c>
    </row>
    <row r="93">
      <c r="A93" t="inlineStr">
        <is>
          <t>Hors Pays de Savoie</t>
        </is>
      </c>
      <c r="B93" t="inlineStr">
        <is>
          <t>Merrains</t>
        </is>
      </c>
      <c r="C93" t="n">
        <v>0</v>
      </c>
      <c r="D93" t="n">
        <v>0</v>
      </c>
      <c r="E93" t="n">
        <v>0.06</v>
      </c>
      <c r="F93" t="inlineStr">
        <is>
          <t>Donnée calculée</t>
        </is>
      </c>
    </row>
    <row r="94">
      <c r="A94" t="inlineStr">
        <is>
          <t>Autres régions françaises</t>
        </is>
      </c>
      <c r="B94" t="inlineStr">
        <is>
          <t>Merrains</t>
        </is>
      </c>
      <c r="C94" t="n">
        <v>0</v>
      </c>
      <c r="D94" t="n">
        <v>0</v>
      </c>
      <c r="E94" t="n">
        <v>0.06</v>
      </c>
      <c r="F94" t="inlineStr">
        <is>
          <t>Donnée calculée</t>
        </is>
      </c>
    </row>
    <row r="95">
      <c r="A95" t="inlineStr">
        <is>
          <t>Importations nettes</t>
        </is>
      </c>
      <c r="B95" t="inlineStr">
        <is>
          <t>Merrains</t>
        </is>
      </c>
      <c r="C95" t="n">
        <v>-0</v>
      </c>
      <c r="D95" t="n">
        <v>-0</v>
      </c>
      <c r="E95" t="n">
        <v>0.06</v>
      </c>
      <c r="F95" t="inlineStr">
        <is>
          <t>Donnée calculée</t>
        </is>
      </c>
    </row>
    <row r="96">
      <c r="A96" t="inlineStr">
        <is>
          <t>Exploitation forestière</t>
        </is>
      </c>
      <c r="B96" t="inlineStr">
        <is>
          <t>Connexes plaquettes déchets</t>
        </is>
      </c>
      <c r="C96" t="n">
        <v>129</v>
      </c>
      <c r="D96" t="inlineStr"/>
      <c r="E96" t="inlineStr"/>
      <c r="F96" t="inlineStr">
        <is>
          <t>Donnée calculée</t>
        </is>
      </c>
    </row>
    <row r="97">
      <c r="A97" t="inlineStr">
        <is>
          <t>Prélèvements</t>
        </is>
      </c>
      <c r="B97" t="inlineStr">
        <is>
          <t>Connexes plaquettes déchets</t>
        </is>
      </c>
      <c r="C97" t="n">
        <v>129</v>
      </c>
      <c r="D97" t="inlineStr"/>
      <c r="E97" t="inlineStr"/>
      <c r="F97" t="inlineStr">
        <is>
          <t>Donnée calculée</t>
        </is>
      </c>
    </row>
    <row r="98">
      <c r="A98" t="inlineStr">
        <is>
          <t>Scieries</t>
        </is>
      </c>
      <c r="B98" t="inlineStr">
        <is>
          <t>Connexes plaquettes déchets</t>
        </is>
      </c>
      <c r="C98" t="n">
        <v>192</v>
      </c>
      <c r="D98" t="n">
        <v>189</v>
      </c>
      <c r="E98" t="n">
        <v>191</v>
      </c>
      <c r="F98" t="inlineStr">
        <is>
          <t>Donnée calculée</t>
        </is>
      </c>
    </row>
    <row r="99">
      <c r="A99" t="inlineStr">
        <is>
          <t>Scieries F</t>
        </is>
      </c>
      <c r="B99" t="inlineStr">
        <is>
          <t>Connexes plaquettes déchets</t>
        </is>
      </c>
      <c r="C99" t="n">
        <v>5.62</v>
      </c>
      <c r="D99" t="n">
        <v>3.13</v>
      </c>
      <c r="E99" t="n">
        <v>4.1</v>
      </c>
      <c r="F99" t="inlineStr">
        <is>
          <t>Donnée calculée</t>
        </is>
      </c>
    </row>
    <row r="100">
      <c r="A100" t="inlineStr">
        <is>
          <t>Scieries R</t>
        </is>
      </c>
      <c r="B100" t="inlineStr">
        <is>
          <t>Connexes plaquettes déchets</t>
        </is>
      </c>
      <c r="C100" t="n">
        <v>187</v>
      </c>
      <c r="D100" t="n">
        <v>186</v>
      </c>
      <c r="E100" t="n">
        <v>187</v>
      </c>
      <c r="F100" t="inlineStr">
        <is>
          <t>Donnée calculée</t>
        </is>
      </c>
    </row>
    <row r="101">
      <c r="A101" t="inlineStr">
        <is>
          <t>Usines de contreplaqués</t>
        </is>
      </c>
      <c r="B101" t="inlineStr">
        <is>
          <t>Connexes plaquettes déchets</t>
        </is>
      </c>
      <c r="C101" t="n">
        <v>0.02</v>
      </c>
      <c r="D101" t="n">
        <v>0</v>
      </c>
      <c r="E101" t="n">
        <v>0.1</v>
      </c>
      <c r="F101" t="inlineStr">
        <is>
          <t>Donnée calculée</t>
        </is>
      </c>
    </row>
    <row r="102">
      <c r="A102" t="inlineStr">
        <is>
          <t>Usines de tranchage et déroulage</t>
        </is>
      </c>
      <c r="B102" t="inlineStr">
        <is>
          <t>Connexes plaquettes déchets</t>
        </is>
      </c>
      <c r="C102" t="n">
        <v>0</v>
      </c>
      <c r="D102" t="n">
        <v>0</v>
      </c>
      <c r="E102" t="n">
        <v>0</v>
      </c>
      <c r="F102" t="inlineStr">
        <is>
          <t>Donnée calculée</t>
        </is>
      </c>
    </row>
    <row r="103">
      <c r="A103" t="inlineStr">
        <is>
          <t>Fabrication de pâte à papier</t>
        </is>
      </c>
      <c r="B103" t="inlineStr">
        <is>
          <t>Connexes plaquettes déchets</t>
        </is>
      </c>
      <c r="C103" t="n">
        <v>0.02</v>
      </c>
      <c r="D103" t="inlineStr"/>
      <c r="E103" t="inlineStr"/>
      <c r="F103" t="inlineStr">
        <is>
          <t>Donnée calculée</t>
        </is>
      </c>
    </row>
    <row r="104">
      <c r="A104" t="inlineStr">
        <is>
          <t>Consommation</t>
        </is>
      </c>
      <c r="B104" t="inlineStr">
        <is>
          <t>Connexes plaquettes déchets</t>
        </is>
      </c>
      <c r="C104" t="n">
        <v>261</v>
      </c>
      <c r="D104" t="n">
        <v>249</v>
      </c>
      <c r="E104" t="n">
        <v>500000000</v>
      </c>
      <c r="F104" t="inlineStr">
        <is>
          <t>Donnée calculée</t>
        </is>
      </c>
    </row>
    <row r="105">
      <c r="A105" t="inlineStr">
        <is>
          <t>Hors Pays de Savoie</t>
        </is>
      </c>
      <c r="B105" t="inlineStr">
        <is>
          <t>Connexes plaquettes déchets</t>
        </is>
      </c>
      <c r="C105" t="n">
        <v>76.09999999999999</v>
      </c>
      <c r="D105" t="inlineStr"/>
      <c r="E105" t="inlineStr"/>
      <c r="F105" t="inlineStr">
        <is>
          <t>Donnée calculée</t>
        </is>
      </c>
    </row>
    <row r="106">
      <c r="A106" t="inlineStr">
        <is>
          <t>International</t>
        </is>
      </c>
      <c r="B106" t="inlineStr">
        <is>
          <t>Connexes plaquettes déchets</t>
        </is>
      </c>
      <c r="C106" t="n">
        <v>24.9</v>
      </c>
      <c r="D106" t="inlineStr"/>
      <c r="E106" t="inlineStr"/>
      <c r="F106" t="inlineStr">
        <is>
          <t>Donnée collectée</t>
        </is>
      </c>
    </row>
    <row r="107">
      <c r="A107" t="inlineStr">
        <is>
          <t>Autres régions françaises</t>
        </is>
      </c>
      <c r="B107" t="inlineStr">
        <is>
          <t>Connexes plaquettes déchets</t>
        </is>
      </c>
      <c r="C107" t="n">
        <v>51.2</v>
      </c>
      <c r="D107" t="inlineStr"/>
      <c r="E107" t="inlineStr"/>
      <c r="F107" t="inlineStr">
        <is>
          <t>Donnée collectée</t>
        </is>
      </c>
    </row>
    <row r="108">
      <c r="A108" t="inlineStr">
        <is>
          <t>Importations nettes</t>
        </is>
      </c>
      <c r="B108" t="inlineStr">
        <is>
          <t>Connexes plaquettes déchets</t>
        </is>
      </c>
      <c r="C108" t="n">
        <v>38.4</v>
      </c>
      <c r="D108" t="inlineStr"/>
      <c r="E108" t="inlineStr"/>
      <c r="F108" t="inlineStr">
        <is>
          <t>Donnée calculée</t>
        </is>
      </c>
    </row>
    <row r="109">
      <c r="A109" t="inlineStr">
        <is>
          <t>Scieries</t>
        </is>
      </c>
      <c r="B109" t="inlineStr">
        <is>
          <t>Connexes</t>
        </is>
      </c>
      <c r="C109" t="n">
        <v>192</v>
      </c>
      <c r="D109" t="n">
        <v>189</v>
      </c>
      <c r="E109" t="n">
        <v>191</v>
      </c>
      <c r="F109" t="inlineStr">
        <is>
          <t>Donnée calculée</t>
        </is>
      </c>
    </row>
    <row r="110">
      <c r="A110" t="inlineStr">
        <is>
          <t>Scieries F</t>
        </is>
      </c>
      <c r="B110" t="inlineStr">
        <is>
          <t>Connexes</t>
        </is>
      </c>
      <c r="C110" t="n">
        <v>5.62</v>
      </c>
      <c r="D110" t="n">
        <v>3.13</v>
      </c>
      <c r="E110" t="n">
        <v>4.1</v>
      </c>
      <c r="F110" t="inlineStr">
        <is>
          <t>Donnée calculée</t>
        </is>
      </c>
    </row>
    <row r="111">
      <c r="A111" t="inlineStr">
        <is>
          <t>Scieries R</t>
        </is>
      </c>
      <c r="B111" t="inlineStr">
        <is>
          <t>Connexes</t>
        </is>
      </c>
      <c r="C111" t="n">
        <v>187</v>
      </c>
      <c r="D111" t="n">
        <v>186</v>
      </c>
      <c r="E111" t="n">
        <v>187</v>
      </c>
      <c r="F111" t="inlineStr">
        <is>
          <t>Donnée calculée</t>
        </is>
      </c>
    </row>
    <row r="112">
      <c r="A112" t="inlineStr">
        <is>
          <t>Usines de contreplaqués</t>
        </is>
      </c>
      <c r="B112" t="inlineStr">
        <is>
          <t>Connexes</t>
        </is>
      </c>
      <c r="C112" t="n">
        <v>0.02</v>
      </c>
      <c r="D112" t="n">
        <v>0</v>
      </c>
      <c r="E112" t="n">
        <v>0.1</v>
      </c>
      <c r="F112" t="inlineStr">
        <is>
          <t>Donnée calculée</t>
        </is>
      </c>
    </row>
    <row r="113">
      <c r="A113" t="inlineStr">
        <is>
          <t>Usines de tranchage et déroulage</t>
        </is>
      </c>
      <c r="B113" t="inlineStr">
        <is>
          <t>Connexes</t>
        </is>
      </c>
      <c r="C113" t="n">
        <v>0</v>
      </c>
      <c r="D113" t="n">
        <v>0</v>
      </c>
      <c r="E113" t="n">
        <v>0</v>
      </c>
      <c r="F113" t="inlineStr">
        <is>
          <t>Donnée calculée</t>
        </is>
      </c>
    </row>
    <row r="114">
      <c r="A114" t="inlineStr">
        <is>
          <t>Fabrication de pâte à papier</t>
        </is>
      </c>
      <c r="B114" t="inlineStr">
        <is>
          <t>Connexes</t>
        </is>
      </c>
      <c r="C114" t="n">
        <v>0.02</v>
      </c>
      <c r="D114" t="inlineStr"/>
      <c r="E114" t="inlineStr"/>
      <c r="F114" t="inlineStr">
        <is>
          <t>Donnée calculée</t>
        </is>
      </c>
    </row>
    <row r="115">
      <c r="A115" t="inlineStr">
        <is>
          <t>Hors Pays de Savoie</t>
        </is>
      </c>
      <c r="B115" t="inlineStr">
        <is>
          <t>Connexes</t>
        </is>
      </c>
      <c r="C115" t="n">
        <v>6.34</v>
      </c>
      <c r="D115" t="n">
        <v>5.47</v>
      </c>
      <c r="E115" t="n">
        <v>6.32</v>
      </c>
      <c r="F115" t="inlineStr">
        <is>
          <t>Donnée calculée</t>
        </is>
      </c>
    </row>
    <row r="116">
      <c r="A116" t="inlineStr">
        <is>
          <t>International</t>
        </is>
      </c>
      <c r="B116" t="inlineStr">
        <is>
          <t>Connexes</t>
        </is>
      </c>
      <c r="C116" t="n">
        <v>3.2</v>
      </c>
      <c r="D116" t="n">
        <v>3.42</v>
      </c>
      <c r="E116" t="n">
        <v>3.84</v>
      </c>
      <c r="F116" t="inlineStr">
        <is>
          <t>Donnée calculée</t>
        </is>
      </c>
    </row>
    <row r="117">
      <c r="A117" t="inlineStr">
        <is>
          <t>Autres régions françaises</t>
        </is>
      </c>
      <c r="B117" t="inlineStr">
        <is>
          <t>Connexes</t>
        </is>
      </c>
      <c r="C117" t="n">
        <v>3.14</v>
      </c>
      <c r="D117" t="n">
        <v>3.42</v>
      </c>
      <c r="E117" t="n">
        <v>3.84</v>
      </c>
      <c r="F117" t="inlineStr">
        <is>
          <t>Donnée calculée</t>
        </is>
      </c>
    </row>
    <row r="118">
      <c r="A118" t="inlineStr">
        <is>
          <t>Importations nettes</t>
        </is>
      </c>
      <c r="B118" t="inlineStr">
        <is>
          <t>Connexes</t>
        </is>
      </c>
      <c r="C118" t="n">
        <v>-6.35</v>
      </c>
      <c r="D118" t="n">
        <v>-6.32</v>
      </c>
      <c r="E118" t="n">
        <v>-3.54</v>
      </c>
      <c r="F118" t="inlineStr">
        <is>
          <t>Donnée calculée</t>
        </is>
      </c>
    </row>
    <row r="119">
      <c r="A119" t="inlineStr">
        <is>
          <t>Scieries</t>
        </is>
      </c>
      <c r="B119" t="inlineStr">
        <is>
          <t>Ecorces</t>
        </is>
      </c>
      <c r="C119" t="n">
        <v>42.5</v>
      </c>
      <c r="D119" t="n">
        <v>42.1</v>
      </c>
      <c r="E119" t="n">
        <v>42.3</v>
      </c>
      <c r="F119" t="inlineStr">
        <is>
          <t>Donnée calculée</t>
        </is>
      </c>
    </row>
    <row r="120">
      <c r="A120" t="inlineStr">
        <is>
          <t>Scieries F</t>
        </is>
      </c>
      <c r="B120" t="inlineStr">
        <is>
          <t>Ecorces</t>
        </is>
      </c>
      <c r="C120" t="n">
        <v>0.99</v>
      </c>
      <c r="D120" t="n">
        <v>0.63</v>
      </c>
      <c r="E120" t="n">
        <v>0.79</v>
      </c>
      <c r="F120" t="inlineStr">
        <is>
          <t>Donnée calculée</t>
        </is>
      </c>
    </row>
    <row r="121">
      <c r="A121" t="inlineStr">
        <is>
          <t>Scieries R</t>
        </is>
      </c>
      <c r="B121" t="inlineStr">
        <is>
          <t>Ecorces</t>
        </is>
      </c>
      <c r="C121" t="n">
        <v>41.5</v>
      </c>
      <c r="D121" t="inlineStr"/>
      <c r="E121" t="inlineStr"/>
      <c r="F121" t="inlineStr">
        <is>
          <t>Donnée calculée</t>
        </is>
      </c>
    </row>
    <row r="122">
      <c r="A122" t="inlineStr">
        <is>
          <t>Usines de contreplaqués</t>
        </is>
      </c>
      <c r="B122" t="inlineStr">
        <is>
          <t>Ecorces</t>
        </is>
      </c>
      <c r="C122" t="n">
        <v>0.02</v>
      </c>
      <c r="D122" t="n">
        <v>0</v>
      </c>
      <c r="E122" t="n">
        <v>0.1</v>
      </c>
      <c r="F122" t="inlineStr">
        <is>
          <t>Donnée calculée</t>
        </is>
      </c>
    </row>
    <row r="123">
      <c r="A123" t="inlineStr">
        <is>
          <t>Usines de tranchage et déroulage</t>
        </is>
      </c>
      <c r="B123" t="inlineStr">
        <is>
          <t>Ecorces</t>
        </is>
      </c>
      <c r="C123" t="n">
        <v>0</v>
      </c>
      <c r="D123" t="n">
        <v>0</v>
      </c>
      <c r="E123" t="n">
        <v>0</v>
      </c>
      <c r="F123" t="inlineStr">
        <is>
          <t>Donnée calculée</t>
        </is>
      </c>
    </row>
    <row r="124">
      <c r="A124" t="inlineStr">
        <is>
          <t>Fabrication de pâte à papier</t>
        </is>
      </c>
      <c r="B124" t="inlineStr">
        <is>
          <t>Ecorces</t>
        </is>
      </c>
      <c r="C124" t="n">
        <v>0.02</v>
      </c>
      <c r="D124" t="inlineStr"/>
      <c r="E124" t="inlineStr"/>
      <c r="F124" t="inlineStr">
        <is>
          <t>Donnée calculée</t>
        </is>
      </c>
    </row>
    <row r="125">
      <c r="A125" t="inlineStr">
        <is>
          <t>Hors Pays de Savoie</t>
        </is>
      </c>
      <c r="B125" t="inlineStr">
        <is>
          <t>Ecorces</t>
        </is>
      </c>
      <c r="C125" t="n">
        <v>3.93</v>
      </c>
      <c r="D125" t="n">
        <v>0</v>
      </c>
      <c r="E125" t="n">
        <v>6.32</v>
      </c>
      <c r="F125" t="inlineStr">
        <is>
          <t>Donnée calculée</t>
        </is>
      </c>
    </row>
    <row r="126">
      <c r="A126" t="inlineStr">
        <is>
          <t>International</t>
        </is>
      </c>
      <c r="B126" t="inlineStr">
        <is>
          <t>Ecorces</t>
        </is>
      </c>
      <c r="C126" t="n">
        <v>1.97</v>
      </c>
      <c r="D126" t="n">
        <v>0</v>
      </c>
      <c r="E126" t="n">
        <v>3.84</v>
      </c>
      <c r="F126" t="inlineStr">
        <is>
          <t>Donnée calculée</t>
        </is>
      </c>
    </row>
    <row r="127">
      <c r="A127" t="inlineStr">
        <is>
          <t>Autres régions françaises</t>
        </is>
      </c>
      <c r="B127" t="inlineStr">
        <is>
          <t>Ecorces</t>
        </is>
      </c>
      <c r="C127" t="n">
        <v>1.96</v>
      </c>
      <c r="D127" t="n">
        <v>0</v>
      </c>
      <c r="E127" t="n">
        <v>3.84</v>
      </c>
      <c r="F127" t="inlineStr">
        <is>
          <t>Donnée calculée</t>
        </is>
      </c>
    </row>
    <row r="128">
      <c r="A128" t="inlineStr">
        <is>
          <t>Importations nettes</t>
        </is>
      </c>
      <c r="B128" t="inlineStr">
        <is>
          <t>Ecorces</t>
        </is>
      </c>
      <c r="C128" t="n">
        <v>-3.94</v>
      </c>
      <c r="D128" t="n">
        <v>-6.32</v>
      </c>
      <c r="E128" t="n">
        <v>1.94</v>
      </c>
      <c r="F128" t="inlineStr">
        <is>
          <t>Donnée calculée</t>
        </is>
      </c>
    </row>
    <row r="129">
      <c r="A129" t="inlineStr">
        <is>
          <t>Scieries</t>
        </is>
      </c>
      <c r="B129" t="inlineStr">
        <is>
          <t>Ecorces F</t>
        </is>
      </c>
      <c r="C129" t="n">
        <v>0.99</v>
      </c>
      <c r="D129" t="n">
        <v>0.63</v>
      </c>
      <c r="E129" t="n">
        <v>0.79</v>
      </c>
      <c r="F129" t="inlineStr">
        <is>
          <t>Donnée calculée</t>
        </is>
      </c>
    </row>
    <row r="130">
      <c r="A130" t="inlineStr">
        <is>
          <t>Scieries F</t>
        </is>
      </c>
      <c r="B130" t="inlineStr">
        <is>
          <t>Ecorces F</t>
        </is>
      </c>
      <c r="C130" t="n">
        <v>0.99</v>
      </c>
      <c r="D130" t="n">
        <v>0.63</v>
      </c>
      <c r="E130" t="n">
        <v>0.79</v>
      </c>
      <c r="F130" t="inlineStr">
        <is>
          <t>Donnée calculée</t>
        </is>
      </c>
    </row>
    <row r="131">
      <c r="A131" t="inlineStr">
        <is>
          <t>Usines de contreplaqués</t>
        </is>
      </c>
      <c r="B131" t="inlineStr">
        <is>
          <t>Ecorces F</t>
        </is>
      </c>
      <c r="C131" t="n">
        <v>0.05</v>
      </c>
      <c r="D131" t="n">
        <v>0</v>
      </c>
      <c r="E131" t="n">
        <v>0.04</v>
      </c>
      <c r="F131" t="inlineStr">
        <is>
          <t>Donnée calculée</t>
        </is>
      </c>
    </row>
    <row r="132">
      <c r="A132" t="inlineStr">
        <is>
          <t>Usines de tranchage et déroulage</t>
        </is>
      </c>
      <c r="B132" t="inlineStr">
        <is>
          <t>Ecorces F</t>
        </is>
      </c>
      <c r="C132" t="n">
        <v>0</v>
      </c>
      <c r="D132" t="inlineStr"/>
      <c r="E132" t="inlineStr"/>
      <c r="F132" t="inlineStr">
        <is>
          <t>Donnée calculée</t>
        </is>
      </c>
    </row>
    <row r="133">
      <c r="A133" t="inlineStr">
        <is>
          <t>Fabrication de pâte à papier</t>
        </is>
      </c>
      <c r="B133" t="inlineStr">
        <is>
          <t>Ecorces F</t>
        </is>
      </c>
      <c r="C133" t="n">
        <v>0.01</v>
      </c>
      <c r="D133" t="inlineStr"/>
      <c r="E133" t="inlineStr"/>
      <c r="F133" t="inlineStr">
        <is>
          <t>Donnée calculée</t>
        </is>
      </c>
    </row>
    <row r="134">
      <c r="A134" t="inlineStr">
        <is>
          <t>Hors Pays de Savoie</t>
        </is>
      </c>
      <c r="B134" t="inlineStr">
        <is>
          <t>Ecorces F</t>
        </is>
      </c>
      <c r="C134" t="n">
        <v>0.71</v>
      </c>
      <c r="D134" t="n">
        <v>0</v>
      </c>
      <c r="E134" t="n">
        <v>6.32</v>
      </c>
      <c r="F134" t="inlineStr">
        <is>
          <t>Donnée calculée</t>
        </is>
      </c>
    </row>
    <row r="135">
      <c r="A135" t="inlineStr">
        <is>
          <t>International</t>
        </is>
      </c>
      <c r="B135" t="inlineStr">
        <is>
          <t>Ecorces F</t>
        </is>
      </c>
      <c r="C135" t="n">
        <v>0.34</v>
      </c>
      <c r="D135" t="n">
        <v>0</v>
      </c>
      <c r="E135" t="n">
        <v>3.84</v>
      </c>
      <c r="F135" t="inlineStr">
        <is>
          <t>Donnée calculée</t>
        </is>
      </c>
    </row>
    <row r="136">
      <c r="A136" t="inlineStr">
        <is>
          <t>Autres régions françaises</t>
        </is>
      </c>
      <c r="B136" t="inlineStr">
        <is>
          <t>Ecorces F</t>
        </is>
      </c>
      <c r="C136" t="n">
        <v>0.37</v>
      </c>
      <c r="D136" t="n">
        <v>0</v>
      </c>
      <c r="E136" t="n">
        <v>3.84</v>
      </c>
      <c r="F136" t="inlineStr">
        <is>
          <t>Donnée calculée</t>
        </is>
      </c>
    </row>
    <row r="137">
      <c r="A137" t="inlineStr">
        <is>
          <t>Importations nettes</t>
        </is>
      </c>
      <c r="B137" t="inlineStr">
        <is>
          <t>Ecorces F</t>
        </is>
      </c>
      <c r="C137" t="n">
        <v>-0.71</v>
      </c>
      <c r="D137" t="n">
        <v>-6.32</v>
      </c>
      <c r="E137" t="n">
        <v>1.94</v>
      </c>
      <c r="F137" t="inlineStr">
        <is>
          <t>Donnée calculée</t>
        </is>
      </c>
    </row>
    <row r="138">
      <c r="A138" t="inlineStr">
        <is>
          <t>Scieries</t>
        </is>
      </c>
      <c r="B138" t="inlineStr">
        <is>
          <t>Ecorces R</t>
        </is>
      </c>
      <c r="C138" t="n">
        <v>41.5</v>
      </c>
      <c r="D138" t="inlineStr"/>
      <c r="E138" t="inlineStr"/>
      <c r="F138" t="inlineStr">
        <is>
          <t>Donnée calculée</t>
        </is>
      </c>
    </row>
    <row r="139">
      <c r="A139" t="inlineStr">
        <is>
          <t>Scieries R</t>
        </is>
      </c>
      <c r="B139" t="inlineStr">
        <is>
          <t>Ecorces R</t>
        </is>
      </c>
      <c r="C139" t="n">
        <v>41.5</v>
      </c>
      <c r="D139" t="inlineStr"/>
      <c r="E139" t="inlineStr"/>
      <c r="F139" t="inlineStr">
        <is>
          <t>Donnée calculée</t>
        </is>
      </c>
    </row>
    <row r="140">
      <c r="A140" t="inlineStr">
        <is>
          <t>Usines de contreplaqués</t>
        </is>
      </c>
      <c r="B140" t="inlineStr">
        <is>
          <t>Ecorces R</t>
        </is>
      </c>
      <c r="C140" t="n">
        <v>0</v>
      </c>
      <c r="D140" t="n">
        <v>0</v>
      </c>
      <c r="E140" t="n">
        <v>0.06</v>
      </c>
      <c r="F140" t="inlineStr">
        <is>
          <t>Donnée calculée</t>
        </is>
      </c>
    </row>
    <row r="141">
      <c r="A141" t="inlineStr">
        <is>
          <t>Usines de tranchage et déroulage</t>
        </is>
      </c>
      <c r="B141" t="inlineStr">
        <is>
          <t>Ecorces R</t>
        </is>
      </c>
      <c r="C141" t="n">
        <v>0</v>
      </c>
      <c r="D141" t="n">
        <v>0</v>
      </c>
      <c r="E141" t="n">
        <v>-0</v>
      </c>
      <c r="F141" t="inlineStr">
        <is>
          <t>Donnée calculée</t>
        </is>
      </c>
    </row>
    <row r="142">
      <c r="A142" t="inlineStr">
        <is>
          <t>Fabrication de pâte à papier</t>
        </is>
      </c>
      <c r="B142" t="inlineStr">
        <is>
          <t>Ecorces R</t>
        </is>
      </c>
      <c r="C142" t="n">
        <v>0.01</v>
      </c>
      <c r="D142" t="inlineStr"/>
      <c r="E142" t="inlineStr"/>
      <c r="F142" t="inlineStr">
        <is>
          <t>Donnée calculée</t>
        </is>
      </c>
    </row>
    <row r="143">
      <c r="A143" t="inlineStr">
        <is>
          <t>Hors Pays de Savoie</t>
        </is>
      </c>
      <c r="B143" t="inlineStr">
        <is>
          <t>Ecorces R</t>
        </is>
      </c>
      <c r="C143" t="n">
        <v>3.23</v>
      </c>
      <c r="D143" t="n">
        <v>0</v>
      </c>
      <c r="E143" t="n">
        <v>6.32</v>
      </c>
      <c r="F143" t="inlineStr">
        <is>
          <t>Donnée calculée</t>
        </is>
      </c>
    </row>
    <row r="144">
      <c r="A144" t="inlineStr">
        <is>
          <t>International</t>
        </is>
      </c>
      <c r="B144" t="inlineStr">
        <is>
          <t>Ecorces R</t>
        </is>
      </c>
      <c r="C144" t="n">
        <v>1.63</v>
      </c>
      <c r="D144" t="n">
        <v>0</v>
      </c>
      <c r="E144" t="n">
        <v>3.84</v>
      </c>
      <c r="F144" t="inlineStr">
        <is>
          <t>Donnée calculée</t>
        </is>
      </c>
    </row>
    <row r="145">
      <c r="A145" t="inlineStr">
        <is>
          <t>Autres régions françaises</t>
        </is>
      </c>
      <c r="B145" t="inlineStr">
        <is>
          <t>Ecorces R</t>
        </is>
      </c>
      <c r="C145" t="n">
        <v>1.6</v>
      </c>
      <c r="D145" t="n">
        <v>0</v>
      </c>
      <c r="E145" t="n">
        <v>3.84</v>
      </c>
      <c r="F145" t="inlineStr">
        <is>
          <t>Donnée calculée</t>
        </is>
      </c>
    </row>
    <row r="146">
      <c r="A146" t="inlineStr">
        <is>
          <t>Importations nettes</t>
        </is>
      </c>
      <c r="B146" t="inlineStr">
        <is>
          <t>Ecorces R</t>
        </is>
      </c>
      <c r="C146" t="n">
        <v>-3.23</v>
      </c>
      <c r="D146" t="n">
        <v>-6.32</v>
      </c>
      <c r="E146" t="n">
        <v>1.94</v>
      </c>
      <c r="F146" t="inlineStr">
        <is>
          <t>Donnée calculée</t>
        </is>
      </c>
    </row>
    <row r="147">
      <c r="A147" t="inlineStr">
        <is>
          <t>Scieries</t>
        </is>
      </c>
      <c r="B147" t="inlineStr">
        <is>
          <t>Connexes hors écorces</t>
        </is>
      </c>
      <c r="C147" t="n">
        <v>150</v>
      </c>
      <c r="D147" t="n">
        <v>147</v>
      </c>
      <c r="E147" t="n">
        <v>149</v>
      </c>
      <c r="F147" t="inlineStr">
        <is>
          <t>Donnée calculée</t>
        </is>
      </c>
    </row>
    <row r="148">
      <c r="A148" t="inlineStr">
        <is>
          <t>Scieries F</t>
        </is>
      </c>
      <c r="B148" t="inlineStr">
        <is>
          <t>Connexes hors écorces</t>
        </is>
      </c>
      <c r="C148" t="n">
        <v>4.63</v>
      </c>
      <c r="D148" t="n">
        <v>2.34</v>
      </c>
      <c r="E148" t="n">
        <v>3.31</v>
      </c>
      <c r="F148" t="inlineStr">
        <is>
          <t>Donnée calculée</t>
        </is>
      </c>
    </row>
    <row r="149">
      <c r="A149" t="inlineStr">
        <is>
          <t>Scieries R</t>
        </is>
      </c>
      <c r="B149" t="inlineStr">
        <is>
          <t>Connexes hors écorces</t>
        </is>
      </c>
      <c r="C149" t="n">
        <v>145</v>
      </c>
      <c r="D149" t="n">
        <v>144</v>
      </c>
      <c r="E149" t="n">
        <v>145</v>
      </c>
      <c r="F149" t="inlineStr">
        <is>
          <t>Donnée calculée</t>
        </is>
      </c>
    </row>
    <row r="150">
      <c r="A150" t="inlineStr">
        <is>
          <t>Usines de tranchage et déroulage</t>
        </is>
      </c>
      <c r="B150" t="inlineStr">
        <is>
          <t>Connexes hors écorces</t>
        </is>
      </c>
      <c r="C150" t="n">
        <v>0</v>
      </c>
      <c r="D150" t="n">
        <v>0</v>
      </c>
      <c r="E150" t="n">
        <v>-0</v>
      </c>
      <c r="F150" t="inlineStr">
        <is>
          <t>Donnée calculée</t>
        </is>
      </c>
    </row>
    <row r="151">
      <c r="A151" t="inlineStr">
        <is>
          <t>Hors Pays de Savoie</t>
        </is>
      </c>
      <c r="B151" t="inlineStr">
        <is>
          <t>Connexes hors écorces</t>
        </is>
      </c>
      <c r="C151" t="n">
        <v>2.41</v>
      </c>
      <c r="D151" t="n">
        <v>0</v>
      </c>
      <c r="E151" t="n">
        <v>6.32</v>
      </c>
      <c r="F151" t="inlineStr">
        <is>
          <t>Donnée calculée</t>
        </is>
      </c>
    </row>
    <row r="152">
      <c r="A152" t="inlineStr">
        <is>
          <t>International</t>
        </is>
      </c>
      <c r="B152" t="inlineStr">
        <is>
          <t>Connexes hors écorces</t>
        </is>
      </c>
      <c r="C152" t="n">
        <v>1.23</v>
      </c>
      <c r="D152" t="n">
        <v>0</v>
      </c>
      <c r="E152" t="n">
        <v>3.84</v>
      </c>
      <c r="F152" t="inlineStr">
        <is>
          <t>Donnée calculée</t>
        </is>
      </c>
    </row>
    <row r="153">
      <c r="A153" t="inlineStr">
        <is>
          <t>Autres régions françaises</t>
        </is>
      </c>
      <c r="B153" t="inlineStr">
        <is>
          <t>Connexes hors écorces</t>
        </is>
      </c>
      <c r="C153" t="n">
        <v>1.18</v>
      </c>
      <c r="D153" t="n">
        <v>0</v>
      </c>
      <c r="E153" t="n">
        <v>3.84</v>
      </c>
      <c r="F153" t="inlineStr">
        <is>
          <t>Donnée calculée</t>
        </is>
      </c>
    </row>
    <row r="154">
      <c r="A154" t="inlineStr">
        <is>
          <t>Importations nettes</t>
        </is>
      </c>
      <c r="B154" t="inlineStr">
        <is>
          <t>Connexes hors écorces</t>
        </is>
      </c>
      <c r="C154" t="n">
        <v>-2.41</v>
      </c>
      <c r="D154" t="n">
        <v>-6.32</v>
      </c>
      <c r="E154" t="n">
        <v>1.94</v>
      </c>
      <c r="F154" t="inlineStr">
        <is>
          <t>Donnée calculée</t>
        </is>
      </c>
    </row>
    <row r="155">
      <c r="A155" t="inlineStr">
        <is>
          <t>Scieries</t>
        </is>
      </c>
      <c r="B155" t="inlineStr">
        <is>
          <t>Sciures</t>
        </is>
      </c>
      <c r="C155" t="n">
        <v>0</v>
      </c>
      <c r="D155" t="n">
        <v>0</v>
      </c>
      <c r="E155" t="n">
        <v>1.29</v>
      </c>
      <c r="F155" t="inlineStr">
        <is>
          <t>Donnée calculée</t>
        </is>
      </c>
    </row>
    <row r="156">
      <c r="A156" t="inlineStr">
        <is>
          <t>Scieries F</t>
        </is>
      </c>
      <c r="B156" t="inlineStr">
        <is>
          <t>Sciures</t>
        </is>
      </c>
      <c r="C156" t="n">
        <v>0</v>
      </c>
      <c r="D156" t="n">
        <v>0</v>
      </c>
      <c r="E156" t="n">
        <v>0.97</v>
      </c>
      <c r="F156" t="inlineStr">
        <is>
          <t>Donnée calculée</t>
        </is>
      </c>
    </row>
    <row r="157">
      <c r="A157" t="inlineStr">
        <is>
          <t>Scieries R</t>
        </is>
      </c>
      <c r="B157" t="inlineStr">
        <is>
          <t>Sciures</t>
        </is>
      </c>
      <c r="C157" t="n">
        <v>0</v>
      </c>
      <c r="D157" t="n">
        <v>0</v>
      </c>
      <c r="E157" t="n">
        <v>0.32</v>
      </c>
      <c r="F157" t="inlineStr">
        <is>
          <t>Donnée calculée</t>
        </is>
      </c>
    </row>
    <row r="158">
      <c r="A158" t="inlineStr">
        <is>
          <t>Usines de tranchage et déroulage</t>
        </is>
      </c>
      <c r="B158" t="inlineStr">
        <is>
          <t>Sciures</t>
        </is>
      </c>
      <c r="C158" t="n">
        <v>0</v>
      </c>
      <c r="D158" t="n">
        <v>0</v>
      </c>
      <c r="E158" t="n">
        <v>0</v>
      </c>
      <c r="F158" t="inlineStr">
        <is>
          <t>Donnée calculée</t>
        </is>
      </c>
    </row>
    <row r="159">
      <c r="A159" t="inlineStr">
        <is>
          <t>Hors Pays de Savoie</t>
        </is>
      </c>
      <c r="B159" t="inlineStr">
        <is>
          <t>Sciures</t>
        </is>
      </c>
      <c r="C159" t="n">
        <v>131</v>
      </c>
      <c r="D159" t="n">
        <v>0</v>
      </c>
      <c r="E159" t="n">
        <v>500000000</v>
      </c>
      <c r="F159" t="inlineStr">
        <is>
          <t>Donnée calculée</t>
        </is>
      </c>
    </row>
    <row r="160">
      <c r="A160" t="inlineStr">
        <is>
          <t>International</t>
        </is>
      </c>
      <c r="B160" t="inlineStr">
        <is>
          <t>Sciures</t>
        </is>
      </c>
      <c r="C160" t="n">
        <v>65.59999999999999</v>
      </c>
      <c r="D160" t="n">
        <v>0</v>
      </c>
      <c r="E160" t="n">
        <v>500000000</v>
      </c>
      <c r="F160" t="inlineStr">
        <is>
          <t>Donnée calculée</t>
        </is>
      </c>
    </row>
    <row r="161">
      <c r="A161" t="inlineStr">
        <is>
          <t>Autres régions françaises</t>
        </is>
      </c>
      <c r="B161" t="inlineStr">
        <is>
          <t>Sciures</t>
        </is>
      </c>
      <c r="C161" t="n">
        <v>65.09999999999999</v>
      </c>
      <c r="D161" t="n">
        <v>0</v>
      </c>
      <c r="E161" t="n">
        <v>500000000</v>
      </c>
      <c r="F161" t="inlineStr">
        <is>
          <t>Donnée calculée</t>
        </is>
      </c>
    </row>
    <row r="162">
      <c r="A162" t="inlineStr">
        <is>
          <t>Importations nettes</t>
        </is>
      </c>
      <c r="B162" t="inlineStr">
        <is>
          <t>Sciures</t>
        </is>
      </c>
      <c r="C162" t="n">
        <v>-126</v>
      </c>
      <c r="D162" t="n">
        <v>-500000000</v>
      </c>
      <c r="E162" t="n">
        <v>500000000</v>
      </c>
      <c r="F162" t="inlineStr">
        <is>
          <t>Donnée calculée</t>
        </is>
      </c>
    </row>
    <row r="163">
      <c r="A163" t="inlineStr">
        <is>
          <t>Scieries</t>
        </is>
      </c>
      <c r="B163" t="inlineStr">
        <is>
          <t>Sciures F</t>
        </is>
      </c>
      <c r="C163" t="n">
        <v>0</v>
      </c>
      <c r="D163" t="n">
        <v>0</v>
      </c>
      <c r="E163" t="n">
        <v>0.97</v>
      </c>
      <c r="F163" t="inlineStr">
        <is>
          <t>Donnée calculée</t>
        </is>
      </c>
    </row>
    <row r="164">
      <c r="A164" t="inlineStr">
        <is>
          <t>Scieries F</t>
        </is>
      </c>
      <c r="B164" t="inlineStr">
        <is>
          <t>Sciures F</t>
        </is>
      </c>
      <c r="C164" t="n">
        <v>0</v>
      </c>
      <c r="D164" t="n">
        <v>0</v>
      </c>
      <c r="E164" t="n">
        <v>0.97</v>
      </c>
      <c r="F164" t="inlineStr">
        <is>
          <t>Donnée calculée</t>
        </is>
      </c>
    </row>
    <row r="165">
      <c r="A165" t="inlineStr">
        <is>
          <t>Usines de tranchage et déroulage</t>
        </is>
      </c>
      <c r="B165" t="inlineStr">
        <is>
          <t>Sciures F</t>
        </is>
      </c>
      <c r="C165" t="n">
        <v>0</v>
      </c>
      <c r="D165" t="n">
        <v>0</v>
      </c>
      <c r="E165" t="n">
        <v>-0</v>
      </c>
      <c r="F165" t="inlineStr">
        <is>
          <t>Donnée calculée</t>
        </is>
      </c>
    </row>
    <row r="166">
      <c r="A166" t="inlineStr">
        <is>
          <t>Hors Pays de Savoie</t>
        </is>
      </c>
      <c r="B166" t="inlineStr">
        <is>
          <t>Sciures F</t>
        </is>
      </c>
      <c r="C166" t="n">
        <v>101</v>
      </c>
      <c r="D166" t="n">
        <v>0</v>
      </c>
      <c r="E166" t="n">
        <v>500000000</v>
      </c>
      <c r="F166" t="inlineStr">
        <is>
          <t>Donnée calculée</t>
        </is>
      </c>
    </row>
    <row r="167">
      <c r="A167" t="inlineStr">
        <is>
          <t>International</t>
        </is>
      </c>
      <c r="B167" t="inlineStr">
        <is>
          <t>Sciures F</t>
        </is>
      </c>
      <c r="C167" t="n">
        <v>50.7</v>
      </c>
      <c r="D167" t="n">
        <v>0</v>
      </c>
      <c r="E167" t="n">
        <v>500000000</v>
      </c>
      <c r="F167" t="inlineStr">
        <is>
          <t>Donnée calculée</t>
        </is>
      </c>
    </row>
    <row r="168">
      <c r="A168" t="inlineStr">
        <is>
          <t>Autres régions françaises</t>
        </is>
      </c>
      <c r="B168" t="inlineStr">
        <is>
          <t>Sciures F</t>
        </is>
      </c>
      <c r="C168" t="n">
        <v>50.3</v>
      </c>
      <c r="D168" t="n">
        <v>0</v>
      </c>
      <c r="E168" t="n">
        <v>500000000</v>
      </c>
      <c r="F168" t="inlineStr">
        <is>
          <t>Donnée calculée</t>
        </is>
      </c>
    </row>
    <row r="169">
      <c r="A169" t="inlineStr">
        <is>
          <t>Importations nettes</t>
        </is>
      </c>
      <c r="B169" t="inlineStr">
        <is>
          <t>Sciures F</t>
        </is>
      </c>
      <c r="C169" t="n">
        <v>-98.5</v>
      </c>
      <c r="D169" t="n">
        <v>-500000000</v>
      </c>
      <c r="E169" t="n">
        <v>500000000</v>
      </c>
      <c r="F169" t="inlineStr">
        <is>
          <t>Donnée calculée</t>
        </is>
      </c>
    </row>
    <row r="170">
      <c r="A170" t="inlineStr">
        <is>
          <t>Scieries</t>
        </is>
      </c>
      <c r="B170" t="inlineStr">
        <is>
          <t>Sciures R</t>
        </is>
      </c>
      <c r="C170" t="n">
        <v>0</v>
      </c>
      <c r="D170" t="n">
        <v>0</v>
      </c>
      <c r="E170" t="n">
        <v>0.32</v>
      </c>
      <c r="F170" t="inlineStr">
        <is>
          <t>Donnée calculée</t>
        </is>
      </c>
    </row>
    <row r="171">
      <c r="A171" t="inlineStr">
        <is>
          <t>Scieries R</t>
        </is>
      </c>
      <c r="B171" t="inlineStr">
        <is>
          <t>Sciures R</t>
        </is>
      </c>
      <c r="C171" t="n">
        <v>0</v>
      </c>
      <c r="D171" t="n">
        <v>0</v>
      </c>
      <c r="E171" t="n">
        <v>0.32</v>
      </c>
      <c r="F171" t="inlineStr">
        <is>
          <t>Donnée calculée</t>
        </is>
      </c>
    </row>
    <row r="172">
      <c r="A172" t="inlineStr">
        <is>
          <t>Usines de tranchage et déroulage</t>
        </is>
      </c>
      <c r="B172" t="inlineStr">
        <is>
          <t>Sciures R</t>
        </is>
      </c>
      <c r="C172" t="n">
        <v>0</v>
      </c>
      <c r="D172" t="n">
        <v>0</v>
      </c>
      <c r="E172" t="n">
        <v>-0</v>
      </c>
      <c r="F172" t="inlineStr">
        <is>
          <t>Donnée calculée</t>
        </is>
      </c>
    </row>
    <row r="173">
      <c r="A173" t="inlineStr">
        <is>
          <t>Hors Pays de Savoie</t>
        </is>
      </c>
      <c r="B173" t="inlineStr">
        <is>
          <t>Sciures R</t>
        </is>
      </c>
      <c r="C173" t="n">
        <v>29.7</v>
      </c>
      <c r="D173" t="n">
        <v>0</v>
      </c>
      <c r="E173" t="n">
        <v>500000000</v>
      </c>
      <c r="F173" t="inlineStr">
        <is>
          <t>Donnée calculée</t>
        </is>
      </c>
    </row>
    <row r="174">
      <c r="A174" t="inlineStr">
        <is>
          <t>International</t>
        </is>
      </c>
      <c r="B174" t="inlineStr">
        <is>
          <t>Sciures R</t>
        </is>
      </c>
      <c r="C174" t="n">
        <v>14.9</v>
      </c>
      <c r="D174" t="n">
        <v>0</v>
      </c>
      <c r="E174" t="n">
        <v>500000000</v>
      </c>
      <c r="F174" t="inlineStr">
        <is>
          <t>Donnée calculée</t>
        </is>
      </c>
    </row>
    <row r="175">
      <c r="A175" t="inlineStr">
        <is>
          <t>Autres régions françaises</t>
        </is>
      </c>
      <c r="B175" t="inlineStr">
        <is>
          <t>Sciures R</t>
        </is>
      </c>
      <c r="C175" t="n">
        <v>14.8</v>
      </c>
      <c r="D175" t="n">
        <v>0</v>
      </c>
      <c r="E175" t="n">
        <v>500000000</v>
      </c>
      <c r="F175" t="inlineStr">
        <is>
          <t>Donnée calculée</t>
        </is>
      </c>
    </row>
    <row r="176">
      <c r="A176" t="inlineStr">
        <is>
          <t>Importations nettes</t>
        </is>
      </c>
      <c r="B176" t="inlineStr">
        <is>
          <t>Sciures R</t>
        </is>
      </c>
      <c r="C176" t="n">
        <v>-27.5</v>
      </c>
      <c r="D176" t="n">
        <v>-500000000</v>
      </c>
      <c r="E176" t="n">
        <v>500000000</v>
      </c>
      <c r="F176" t="inlineStr">
        <is>
          <t>Donnée calculée</t>
        </is>
      </c>
    </row>
    <row r="177">
      <c r="A177" t="inlineStr">
        <is>
          <t>Scieries</t>
        </is>
      </c>
      <c r="B177" t="inlineStr">
        <is>
          <t>Plaquettes de scierie</t>
        </is>
      </c>
      <c r="C177" t="n">
        <v>0</v>
      </c>
      <c r="D177" t="n">
        <v>0</v>
      </c>
      <c r="E177" t="n">
        <v>1.94</v>
      </c>
      <c r="F177" t="inlineStr">
        <is>
          <t>Donnée calculée</t>
        </is>
      </c>
    </row>
    <row r="178">
      <c r="A178" t="inlineStr">
        <is>
          <t>Scieries F</t>
        </is>
      </c>
      <c r="B178" t="inlineStr">
        <is>
          <t>Plaquettes de scierie</t>
        </is>
      </c>
      <c r="C178" t="n">
        <v>0</v>
      </c>
      <c r="D178" t="n">
        <v>0</v>
      </c>
      <c r="E178" t="n">
        <v>0.97</v>
      </c>
      <c r="F178" t="inlineStr">
        <is>
          <t>Donnée calculée</t>
        </is>
      </c>
    </row>
    <row r="179">
      <c r="A179" t="inlineStr">
        <is>
          <t>Scieries R</t>
        </is>
      </c>
      <c r="B179" t="inlineStr">
        <is>
          <t>Plaquettes de scierie</t>
        </is>
      </c>
      <c r="C179" t="n">
        <v>0</v>
      </c>
      <c r="D179" t="n">
        <v>0</v>
      </c>
      <c r="E179" t="n">
        <v>0.97</v>
      </c>
      <c r="F179" t="inlineStr">
        <is>
          <t>Donnée calculée</t>
        </is>
      </c>
    </row>
    <row r="180">
      <c r="A180" t="inlineStr">
        <is>
          <t>Usines de tranchage et déroulage</t>
        </is>
      </c>
      <c r="B180" t="inlineStr">
        <is>
          <t>Plaquettes de scierie</t>
        </is>
      </c>
      <c r="C180" t="n">
        <v>0</v>
      </c>
      <c r="D180" t="n">
        <v>0</v>
      </c>
      <c r="E180" t="n">
        <v>-0</v>
      </c>
      <c r="F180" t="inlineStr">
        <is>
          <t>Donnée calculée</t>
        </is>
      </c>
    </row>
    <row r="181">
      <c r="A181" t="inlineStr">
        <is>
          <t>Hors Pays de Savoie</t>
        </is>
      </c>
      <c r="B181" t="inlineStr">
        <is>
          <t>Plaquettes de scierie</t>
        </is>
      </c>
      <c r="C181" t="n">
        <v>16.6</v>
      </c>
      <c r="D181" t="n">
        <v>0</v>
      </c>
      <c r="E181" t="n">
        <v>500000000</v>
      </c>
      <c r="F181" t="inlineStr">
        <is>
          <t>Donnée calculée</t>
        </is>
      </c>
    </row>
    <row r="182">
      <c r="A182" t="inlineStr">
        <is>
          <t>International</t>
        </is>
      </c>
      <c r="B182" t="inlineStr">
        <is>
          <t>Plaquettes de scierie</t>
        </is>
      </c>
      <c r="C182" t="n">
        <v>10.2</v>
      </c>
      <c r="D182" t="n">
        <v>0</v>
      </c>
      <c r="E182" t="n">
        <v>500000000</v>
      </c>
      <c r="F182" t="inlineStr">
        <is>
          <t>Donnée calculée</t>
        </is>
      </c>
    </row>
    <row r="183">
      <c r="A183" t="inlineStr">
        <is>
          <t>Autres régions françaises</t>
        </is>
      </c>
      <c r="B183" t="inlineStr">
        <is>
          <t>Plaquettes de scierie</t>
        </is>
      </c>
      <c r="C183" t="n">
        <v>6.45</v>
      </c>
      <c r="D183" t="n">
        <v>0</v>
      </c>
      <c r="E183" t="n">
        <v>500000000</v>
      </c>
      <c r="F183" t="inlineStr">
        <is>
          <t>Donnée calculée</t>
        </is>
      </c>
    </row>
    <row r="184">
      <c r="A184" t="inlineStr">
        <is>
          <t>Importations nettes</t>
        </is>
      </c>
      <c r="B184" t="inlineStr">
        <is>
          <t>Plaquettes de scierie</t>
        </is>
      </c>
      <c r="C184" t="n">
        <v>-12.5</v>
      </c>
      <c r="D184" t="n">
        <v>-500000000</v>
      </c>
      <c r="E184" t="n">
        <v>1.94</v>
      </c>
      <c r="F184" t="inlineStr">
        <is>
          <t>Donnée calculée</t>
        </is>
      </c>
    </row>
    <row r="185">
      <c r="A185" t="inlineStr">
        <is>
          <t>Scieries</t>
        </is>
      </c>
      <c r="B185" t="inlineStr">
        <is>
          <t>Plaquettes de scierie F</t>
        </is>
      </c>
      <c r="C185" t="n">
        <v>0</v>
      </c>
      <c r="D185" t="n">
        <v>0</v>
      </c>
      <c r="E185" t="n">
        <v>0.97</v>
      </c>
      <c r="F185" t="inlineStr">
        <is>
          <t>Donnée calculée</t>
        </is>
      </c>
    </row>
    <row r="186">
      <c r="A186" t="inlineStr">
        <is>
          <t>Scieries F</t>
        </is>
      </c>
      <c r="B186" t="inlineStr">
        <is>
          <t>Plaquettes de scierie F</t>
        </is>
      </c>
      <c r="C186" t="n">
        <v>0</v>
      </c>
      <c r="D186" t="n">
        <v>0</v>
      </c>
      <c r="E186" t="n">
        <v>0.97</v>
      </c>
      <c r="F186" t="inlineStr">
        <is>
          <t>Donnée calculée</t>
        </is>
      </c>
    </row>
    <row r="187">
      <c r="A187" t="inlineStr">
        <is>
          <t>Usines de tranchage et déroulage</t>
        </is>
      </c>
      <c r="B187" t="inlineStr">
        <is>
          <t>Plaquettes de scierie F</t>
        </is>
      </c>
      <c r="C187" t="n">
        <v>0</v>
      </c>
      <c r="D187" t="n">
        <v>0</v>
      </c>
      <c r="E187" t="n">
        <v>-0</v>
      </c>
      <c r="F187" t="inlineStr">
        <is>
          <t>Donnée calculée</t>
        </is>
      </c>
    </row>
    <row r="188">
      <c r="A188" t="inlineStr">
        <is>
          <t>Hors Pays de Savoie</t>
        </is>
      </c>
      <c r="B188" t="inlineStr">
        <is>
          <t>Plaquettes de scierie F</t>
        </is>
      </c>
      <c r="C188" t="n">
        <v>13.9</v>
      </c>
      <c r="D188" t="n">
        <v>0</v>
      </c>
      <c r="E188" t="n">
        <v>500000000</v>
      </c>
      <c r="F188" t="inlineStr">
        <is>
          <t>Donnée calculée</t>
        </is>
      </c>
    </row>
    <row r="189">
      <c r="A189" t="inlineStr">
        <is>
          <t>International</t>
        </is>
      </c>
      <c r="B189" t="inlineStr">
        <is>
          <t>Plaquettes de scierie F</t>
        </is>
      </c>
      <c r="C189" t="n">
        <v>6.57</v>
      </c>
      <c r="D189" t="n">
        <v>0</v>
      </c>
      <c r="E189" t="n">
        <v>500000000</v>
      </c>
      <c r="F189" t="inlineStr">
        <is>
          <t>Donnée calculée</t>
        </is>
      </c>
    </row>
    <row r="190">
      <c r="A190" t="inlineStr">
        <is>
          <t>Autres régions françaises</t>
        </is>
      </c>
      <c r="B190" t="inlineStr">
        <is>
          <t>Plaquettes de scierie F</t>
        </is>
      </c>
      <c r="C190" t="n">
        <v>7.33</v>
      </c>
      <c r="D190" t="n">
        <v>0</v>
      </c>
      <c r="E190" t="n">
        <v>500000000</v>
      </c>
      <c r="F190" t="inlineStr">
        <is>
          <t>Donnée calculée</t>
        </is>
      </c>
    </row>
    <row r="191">
      <c r="A191" t="inlineStr">
        <is>
          <t>Importations nettes</t>
        </is>
      </c>
      <c r="B191" t="inlineStr">
        <is>
          <t>Plaquettes de scierie F</t>
        </is>
      </c>
      <c r="C191" t="n">
        <v>-12.3</v>
      </c>
      <c r="D191" t="n">
        <v>-500000000</v>
      </c>
      <c r="E191" t="n">
        <v>500000000</v>
      </c>
      <c r="F191" t="inlineStr">
        <is>
          <t>Donnée calculée</t>
        </is>
      </c>
    </row>
    <row r="192">
      <c r="A192" t="inlineStr">
        <is>
          <t>Scieries</t>
        </is>
      </c>
      <c r="B192" t="inlineStr">
        <is>
          <t>Plaquettes de scierie R</t>
        </is>
      </c>
      <c r="C192" t="n">
        <v>0</v>
      </c>
      <c r="D192" t="n">
        <v>0</v>
      </c>
      <c r="E192" t="n">
        <v>0.65</v>
      </c>
      <c r="F192" t="inlineStr">
        <is>
          <t>Donnée calculée</t>
        </is>
      </c>
    </row>
    <row r="193">
      <c r="A193" t="inlineStr">
        <is>
          <t>Scieries R</t>
        </is>
      </c>
      <c r="B193" t="inlineStr">
        <is>
          <t>Plaquettes de scierie R</t>
        </is>
      </c>
      <c r="C193" t="n">
        <v>0</v>
      </c>
      <c r="D193" t="n">
        <v>0</v>
      </c>
      <c r="E193" t="n">
        <v>0.65</v>
      </c>
      <c r="F193" t="inlineStr">
        <is>
          <t>Donnée calculée</t>
        </is>
      </c>
    </row>
    <row r="194">
      <c r="A194" t="inlineStr">
        <is>
          <t>Usines de tranchage et déroulage</t>
        </is>
      </c>
      <c r="B194" t="inlineStr">
        <is>
          <t>Plaquettes de scierie R</t>
        </is>
      </c>
      <c r="C194" t="n">
        <v>0</v>
      </c>
      <c r="D194" t="n">
        <v>0</v>
      </c>
      <c r="E194" t="n">
        <v>-0</v>
      </c>
      <c r="F194" t="inlineStr">
        <is>
          <t>Donnée calculée</t>
        </is>
      </c>
    </row>
    <row r="195">
      <c r="A195" t="inlineStr">
        <is>
          <t>Hors Pays de Savoie</t>
        </is>
      </c>
      <c r="B195" t="inlineStr">
        <is>
          <t>Plaquettes de scierie R</t>
        </is>
      </c>
      <c r="C195" t="n">
        <v>33.3</v>
      </c>
      <c r="D195" t="n">
        <v>0</v>
      </c>
      <c r="E195" t="n">
        <v>500000000</v>
      </c>
      <c r="F195" t="inlineStr">
        <is>
          <t>Donnée calculée</t>
        </is>
      </c>
    </row>
    <row r="196">
      <c r="A196" t="inlineStr">
        <is>
          <t>International</t>
        </is>
      </c>
      <c r="B196" t="inlineStr">
        <is>
          <t>Plaquettes de scierie R</t>
        </is>
      </c>
      <c r="C196" t="n">
        <v>16.5</v>
      </c>
      <c r="D196" t="n">
        <v>0</v>
      </c>
      <c r="E196" t="n">
        <v>500000000</v>
      </c>
      <c r="F196" t="inlineStr">
        <is>
          <t>Donnée calculée</t>
        </is>
      </c>
    </row>
    <row r="197">
      <c r="A197" t="inlineStr">
        <is>
          <t>Autres régions françaises</t>
        </is>
      </c>
      <c r="B197" t="inlineStr">
        <is>
          <t>Plaquettes de scierie R</t>
        </is>
      </c>
      <c r="C197" t="n">
        <v>16.9</v>
      </c>
      <c r="D197" t="n">
        <v>0</v>
      </c>
      <c r="E197" t="n">
        <v>500000000</v>
      </c>
      <c r="F197" t="inlineStr">
        <is>
          <t>Donnée calculée</t>
        </is>
      </c>
    </row>
    <row r="198">
      <c r="A198" t="inlineStr">
        <is>
          <t>Importations nettes</t>
        </is>
      </c>
      <c r="B198" t="inlineStr">
        <is>
          <t>Plaquettes de scierie R</t>
        </is>
      </c>
      <c r="C198" t="n">
        <v>-28.4</v>
      </c>
      <c r="D198" t="n">
        <v>-500000000</v>
      </c>
      <c r="E198" t="n">
        <v>0.65</v>
      </c>
      <c r="F198" t="inlineStr">
        <is>
          <t>Donnée calculée</t>
        </is>
      </c>
    </row>
    <row r="199">
      <c r="A199" t="inlineStr">
        <is>
          <t>Exploitation forestière</t>
        </is>
      </c>
      <c r="B199" t="inlineStr">
        <is>
          <t>Plaquettes forestières</t>
        </is>
      </c>
      <c r="C199" t="n">
        <v>129</v>
      </c>
      <c r="D199" t="inlineStr"/>
      <c r="E199" t="inlineStr"/>
      <c r="F199" t="inlineStr">
        <is>
          <t>Donnée collectée</t>
        </is>
      </c>
    </row>
    <row r="200">
      <c r="A200" t="inlineStr">
        <is>
          <t>Prélèvements</t>
        </is>
      </c>
      <c r="B200" t="inlineStr">
        <is>
          <t>Plaquettes forestières</t>
        </is>
      </c>
      <c r="C200" t="n">
        <v>129</v>
      </c>
      <c r="D200" t="inlineStr"/>
      <c r="E200" t="inlineStr"/>
      <c r="F200" t="inlineStr">
        <is>
          <t>Donnée calculée</t>
        </is>
      </c>
    </row>
    <row r="201">
      <c r="A201" t="inlineStr">
        <is>
          <t>Hors Pays de Savoie</t>
        </is>
      </c>
      <c r="B201" t="inlineStr">
        <is>
          <t>Plaquettes forestières</t>
        </is>
      </c>
      <c r="C201" t="n">
        <v>69.8</v>
      </c>
      <c r="D201" t="inlineStr"/>
      <c r="E201" t="inlineStr"/>
      <c r="F201" t="inlineStr">
        <is>
          <t>Donnée calculée</t>
        </is>
      </c>
    </row>
    <row r="202">
      <c r="A202" t="inlineStr">
        <is>
          <t>International</t>
        </is>
      </c>
      <c r="B202" t="inlineStr">
        <is>
          <t>Plaquettes forestières</t>
        </is>
      </c>
      <c r="C202" t="n">
        <v>21.7</v>
      </c>
      <c r="D202" t="n">
        <v>21.1</v>
      </c>
      <c r="E202" t="n">
        <v>21.5</v>
      </c>
      <c r="F202" t="inlineStr">
        <is>
          <t>Donnée calculée</t>
        </is>
      </c>
    </row>
    <row r="203">
      <c r="A203" t="inlineStr">
        <is>
          <t>Autres régions françaises</t>
        </is>
      </c>
      <c r="B203" t="inlineStr">
        <is>
          <t>Plaquettes forestières</t>
        </is>
      </c>
      <c r="C203" t="n">
        <v>48.1</v>
      </c>
      <c r="D203" t="n">
        <v>47.4</v>
      </c>
      <c r="E203" t="n">
        <v>47.8</v>
      </c>
      <c r="F203" t="inlineStr">
        <is>
          <t>Donnée calculée</t>
        </is>
      </c>
    </row>
    <row r="204">
      <c r="A204" t="inlineStr">
        <is>
          <t>Importations nettes</t>
        </is>
      </c>
      <c r="B204" t="inlineStr">
        <is>
          <t>Plaquettes forestières</t>
        </is>
      </c>
      <c r="C204" t="n">
        <v>-59.7</v>
      </c>
      <c r="D204" t="inlineStr"/>
      <c r="E204" t="inlineStr"/>
      <c r="F204" t="inlineStr">
        <is>
          <t>Donnée calculée</t>
        </is>
      </c>
    </row>
    <row r="205">
      <c r="A205" t="inlineStr">
        <is>
          <t>Consommation</t>
        </is>
      </c>
      <c r="B205" t="inlineStr">
        <is>
          <t>Déchets bois</t>
        </is>
      </c>
      <c r="C205" t="n">
        <v>261</v>
      </c>
      <c r="D205" t="n">
        <v>249</v>
      </c>
      <c r="E205" t="n">
        <v>500000000</v>
      </c>
      <c r="F205" t="inlineStr">
        <is>
          <t>Donnée calculée</t>
        </is>
      </c>
    </row>
    <row r="206">
      <c r="A206" t="inlineStr">
        <is>
          <t>Hors Pays de Savoie</t>
        </is>
      </c>
      <c r="B206" t="inlineStr">
        <is>
          <t>Déchets bois</t>
        </is>
      </c>
      <c r="C206" t="n">
        <v>0</v>
      </c>
      <c r="D206" t="n">
        <v>0</v>
      </c>
      <c r="E206" t="n">
        <v>0.85</v>
      </c>
      <c r="F206" t="inlineStr">
        <is>
          <t>Donnée calculée</t>
        </is>
      </c>
    </row>
    <row r="207">
      <c r="A207" t="inlineStr">
        <is>
          <t>International</t>
        </is>
      </c>
      <c r="B207" t="inlineStr">
        <is>
          <t>Déchets bois</t>
        </is>
      </c>
      <c r="C207" t="n">
        <v>0</v>
      </c>
      <c r="D207" t="n">
        <v>0</v>
      </c>
      <c r="E207" t="n">
        <v>0.42</v>
      </c>
      <c r="F207" t="inlineStr">
        <is>
          <t>Donnée calculée</t>
        </is>
      </c>
    </row>
    <row r="208">
      <c r="A208" t="inlineStr">
        <is>
          <t>Autres régions françaises</t>
        </is>
      </c>
      <c r="B208" t="inlineStr">
        <is>
          <t>Déchets bois</t>
        </is>
      </c>
      <c r="C208" t="n">
        <v>0</v>
      </c>
      <c r="D208" t="n">
        <v>0</v>
      </c>
      <c r="E208" t="n">
        <v>0.42</v>
      </c>
      <c r="F208" t="inlineStr">
        <is>
          <t>Donnée calculée</t>
        </is>
      </c>
    </row>
    <row r="209">
      <c r="A209" t="inlineStr">
        <is>
          <t>Importations nettes</t>
        </is>
      </c>
      <c r="B209" t="inlineStr">
        <is>
          <t>Déchets bois</t>
        </is>
      </c>
      <c r="C209" t="n">
        <v>104</v>
      </c>
      <c r="D209" t="n">
        <v>102</v>
      </c>
      <c r="E209" t="n">
        <v>104</v>
      </c>
      <c r="F209" t="inlineStr">
        <is>
          <t>Donnée calculée</t>
        </is>
      </c>
    </row>
    <row r="210">
      <c r="A210" t="inlineStr">
        <is>
          <t>Production de granulés</t>
        </is>
      </c>
      <c r="B210" t="inlineStr">
        <is>
          <t>Granulés</t>
        </is>
      </c>
      <c r="C210" t="n">
        <v>117</v>
      </c>
      <c r="D210" t="inlineStr"/>
      <c r="E210" t="inlineStr"/>
      <c r="F210" t="inlineStr">
        <is>
          <t>Donnée collectée</t>
        </is>
      </c>
    </row>
    <row r="211">
      <c r="A211" t="inlineStr">
        <is>
          <t>Hors Pays de Savoie</t>
        </is>
      </c>
      <c r="B211" t="inlineStr">
        <is>
          <t>Granulés</t>
        </is>
      </c>
      <c r="C211" t="n">
        <v>26.6</v>
      </c>
      <c r="D211" t="inlineStr"/>
      <c r="E211" t="inlineStr"/>
      <c r="F211" t="inlineStr">
        <is>
          <t>Donnée collectée</t>
        </is>
      </c>
    </row>
    <row r="212">
      <c r="A212" t="inlineStr">
        <is>
          <t>International</t>
        </is>
      </c>
      <c r="B212" t="inlineStr">
        <is>
          <t>Granulés</t>
        </is>
      </c>
      <c r="C212" t="n">
        <v>19</v>
      </c>
      <c r="D212" t="n">
        <v>0</v>
      </c>
      <c r="E212" t="n">
        <v>26.6</v>
      </c>
      <c r="F212" t="inlineStr">
        <is>
          <t>Donnée calculée</t>
        </is>
      </c>
    </row>
    <row r="213">
      <c r="A213" t="inlineStr">
        <is>
          <t>Autres régions françaises</t>
        </is>
      </c>
      <c r="B213" t="inlineStr">
        <is>
          <t>Granulés</t>
        </is>
      </c>
      <c r="C213" t="n">
        <v>7.63</v>
      </c>
      <c r="D213" t="n">
        <v>0</v>
      </c>
      <c r="E213" t="n">
        <v>26.6</v>
      </c>
      <c r="F213" t="inlineStr">
        <is>
          <t>Donnée calculée</t>
        </is>
      </c>
    </row>
    <row r="214">
      <c r="A214" t="inlineStr">
        <is>
          <t>Importations nettes</t>
        </is>
      </c>
      <c r="B214" t="inlineStr">
        <is>
          <t>Granulés</t>
        </is>
      </c>
      <c r="C214" t="n">
        <v>39.6</v>
      </c>
      <c r="D214" t="inlineStr"/>
      <c r="E214" t="inlineStr"/>
      <c r="F214" t="inlineStr">
        <is>
          <t>Donnée calculée</t>
        </is>
      </c>
    </row>
    <row r="215">
      <c r="A215" t="inlineStr">
        <is>
          <t>Fabrication d'emballages bois</t>
        </is>
      </c>
      <c r="B215" t="inlineStr">
        <is>
          <t>Palettes et emballages</t>
        </is>
      </c>
      <c r="C215" t="n">
        <v>44</v>
      </c>
      <c r="D215" t="inlineStr"/>
      <c r="E215" t="inlineStr"/>
      <c r="F215" t="inlineStr">
        <is>
          <t>Donnée collectée</t>
        </is>
      </c>
    </row>
    <row r="216">
      <c r="A216" t="inlineStr">
        <is>
          <t>Hors Pays de Savoie</t>
        </is>
      </c>
      <c r="B216" t="inlineStr">
        <is>
          <t>Palettes et emballages</t>
        </is>
      </c>
      <c r="C216" t="n">
        <v>196</v>
      </c>
      <c r="D216" t="inlineStr"/>
      <c r="E216" t="inlineStr"/>
      <c r="F216" t="inlineStr">
        <is>
          <t>Donnée calculée</t>
        </is>
      </c>
    </row>
    <row r="217">
      <c r="A217" t="inlineStr">
        <is>
          <t>International</t>
        </is>
      </c>
      <c r="B217" t="inlineStr">
        <is>
          <t>Palettes et emballages</t>
        </is>
      </c>
      <c r="C217" t="n">
        <v>0.1</v>
      </c>
      <c r="D217" t="inlineStr"/>
      <c r="E217" t="inlineStr"/>
      <c r="F217" t="inlineStr">
        <is>
          <t>Donnée collectée</t>
        </is>
      </c>
    </row>
    <row r="218">
      <c r="A218" t="inlineStr">
        <is>
          <t>Autres régions françaises</t>
        </is>
      </c>
      <c r="B218" t="inlineStr">
        <is>
          <t>Palettes et emballages</t>
        </is>
      </c>
      <c r="C218" t="n">
        <v>196</v>
      </c>
      <c r="D218" t="inlineStr"/>
      <c r="E218" t="inlineStr"/>
      <c r="F218" t="inlineStr">
        <is>
          <t>Donnée collectée</t>
        </is>
      </c>
    </row>
    <row r="219">
      <c r="A219" t="inlineStr">
        <is>
          <t>Importations nettes</t>
        </is>
      </c>
      <c r="B219" t="inlineStr">
        <is>
          <t>Palettes et emballages</t>
        </is>
      </c>
      <c r="C219" t="n">
        <v>-128</v>
      </c>
      <c r="D219" t="inlineStr"/>
      <c r="E219" t="inlineStr"/>
      <c r="F219" t="inlineStr">
        <is>
          <t>Donnée calculée</t>
        </is>
      </c>
    </row>
    <row r="220">
      <c r="A220" t="inlineStr">
        <is>
          <t>Usines de contreplaqués</t>
        </is>
      </c>
      <c r="B220" t="inlineStr">
        <is>
          <t>Panneaux placages contreplaqués</t>
        </is>
      </c>
      <c r="C220" t="n">
        <v>0.1</v>
      </c>
      <c r="D220" t="inlineStr"/>
      <c r="E220" t="inlineStr"/>
      <c r="F220" t="inlineStr">
        <is>
          <t>Donnée calculée</t>
        </is>
      </c>
    </row>
    <row r="221">
      <c r="A221" t="inlineStr">
        <is>
          <t>Usines de tranchage et déroulage</t>
        </is>
      </c>
      <c r="B221" t="inlineStr">
        <is>
          <t>Panneaux placages contreplaqués</t>
        </is>
      </c>
      <c r="C221" t="n">
        <v>0</v>
      </c>
      <c r="D221" t="n">
        <v>0</v>
      </c>
      <c r="E221" t="n">
        <v>0</v>
      </c>
      <c r="F221" t="inlineStr">
        <is>
          <t>Donnée calculée</t>
        </is>
      </c>
    </row>
    <row r="222">
      <c r="A222" t="inlineStr">
        <is>
          <t>Hors Pays de Savoie</t>
        </is>
      </c>
      <c r="B222" t="inlineStr">
        <is>
          <t>Panneaux placages contreplaqués</t>
        </is>
      </c>
      <c r="C222" t="n">
        <v>32.4</v>
      </c>
      <c r="D222" t="inlineStr"/>
      <c r="E222" t="inlineStr"/>
      <c r="F222" t="inlineStr">
        <is>
          <t>Donnée calculée</t>
        </is>
      </c>
    </row>
    <row r="223">
      <c r="A223" t="inlineStr">
        <is>
          <t>International</t>
        </is>
      </c>
      <c r="B223" t="inlineStr">
        <is>
          <t>Panneaux placages contreplaqués</t>
        </is>
      </c>
      <c r="C223" t="n">
        <v>22.4</v>
      </c>
      <c r="D223" t="inlineStr"/>
      <c r="E223" t="inlineStr"/>
      <c r="F223" t="inlineStr">
        <is>
          <t>Donnée collectée</t>
        </is>
      </c>
    </row>
    <row r="224">
      <c r="A224" t="inlineStr">
        <is>
          <t>Autres régions françaises</t>
        </is>
      </c>
      <c r="B224" t="inlineStr">
        <is>
          <t>Panneaux placages contreplaqués</t>
        </is>
      </c>
      <c r="C224" t="n">
        <v>10</v>
      </c>
      <c r="D224" t="inlineStr"/>
      <c r="E224" t="inlineStr"/>
      <c r="F224" t="inlineStr">
        <is>
          <t>Donnée collectée</t>
        </is>
      </c>
    </row>
    <row r="225">
      <c r="A225" t="inlineStr">
        <is>
          <t>Importations nettes</t>
        </is>
      </c>
      <c r="B225" t="inlineStr">
        <is>
          <t>Panneaux placages contreplaqués</t>
        </is>
      </c>
      <c r="C225" t="n">
        <v>-30.1</v>
      </c>
      <c r="D225" t="inlineStr"/>
      <c r="E225" t="inlineStr"/>
      <c r="F225" t="inlineStr">
        <is>
          <t>Donnée calculée</t>
        </is>
      </c>
    </row>
    <row r="226">
      <c r="A226" t="inlineStr">
        <is>
          <t>Usines de tranchage et déroulage</t>
        </is>
      </c>
      <c r="B226" t="inlineStr">
        <is>
          <t>Placages</t>
        </is>
      </c>
      <c r="C226" t="n">
        <v>0</v>
      </c>
      <c r="D226" t="n">
        <v>0</v>
      </c>
      <c r="E226" t="n">
        <v>0</v>
      </c>
      <c r="F226" t="inlineStr">
        <is>
          <t>Donnée calculée</t>
        </is>
      </c>
    </row>
    <row r="227">
      <c r="A227" t="inlineStr">
        <is>
          <t>Hors Pays de Savoie</t>
        </is>
      </c>
      <c r="B227" t="inlineStr">
        <is>
          <t>Placages</t>
        </is>
      </c>
      <c r="C227" t="n">
        <v>1.74</v>
      </c>
      <c r="D227" t="n">
        <v>0</v>
      </c>
      <c r="E227" t="n">
        <v>4.56</v>
      </c>
      <c r="F227" t="inlineStr">
        <is>
          <t>Donnée calculée</t>
        </is>
      </c>
    </row>
    <row r="228">
      <c r="A228" t="inlineStr">
        <is>
          <t>International</t>
        </is>
      </c>
      <c r="B228" t="inlineStr">
        <is>
          <t>Placages</t>
        </is>
      </c>
      <c r="C228" t="n">
        <v>1.51</v>
      </c>
      <c r="D228" t="n">
        <v>0</v>
      </c>
      <c r="E228" t="n">
        <v>2.28</v>
      </c>
      <c r="F228" t="inlineStr">
        <is>
          <t>Donnée calculée</t>
        </is>
      </c>
    </row>
    <row r="229">
      <c r="A229" t="inlineStr">
        <is>
          <t>Autres régions françaises</t>
        </is>
      </c>
      <c r="B229" t="inlineStr">
        <is>
          <t>Placages</t>
        </is>
      </c>
      <c r="C229" t="n">
        <v>0.22</v>
      </c>
      <c r="D229" t="n">
        <v>0</v>
      </c>
      <c r="E229" t="n">
        <v>2.28</v>
      </c>
      <c r="F229" t="inlineStr">
        <is>
          <t>Donnée calculée</t>
        </is>
      </c>
    </row>
    <row r="230">
      <c r="A230" t="inlineStr">
        <is>
          <t>Importations nettes</t>
        </is>
      </c>
      <c r="B230" t="inlineStr">
        <is>
          <t>Placages</t>
        </is>
      </c>
      <c r="C230" t="n">
        <v>0.12</v>
      </c>
      <c r="D230" t="n">
        <v>-4.56</v>
      </c>
      <c r="E230" t="n">
        <v>2.28</v>
      </c>
      <c r="F230" t="inlineStr">
        <is>
          <t>Donnée calculée</t>
        </is>
      </c>
    </row>
    <row r="231">
      <c r="A231" t="inlineStr">
        <is>
          <t>Usines de contreplaqués</t>
        </is>
      </c>
      <c r="B231" t="inlineStr">
        <is>
          <t>Contreplaqués</t>
        </is>
      </c>
      <c r="C231" t="n">
        <v>0.1</v>
      </c>
      <c r="D231" t="inlineStr"/>
      <c r="E231" t="inlineStr"/>
      <c r="F231" t="inlineStr">
        <is>
          <t>Donnée collectée</t>
        </is>
      </c>
    </row>
    <row r="232">
      <c r="A232" t="inlineStr">
        <is>
          <t>Hors Pays de Savoie</t>
        </is>
      </c>
      <c r="B232" t="inlineStr">
        <is>
          <t>Contreplaqués</t>
        </is>
      </c>
      <c r="C232" t="n">
        <v>17</v>
      </c>
      <c r="D232" t="n">
        <v>0</v>
      </c>
      <c r="E232" t="n">
        <v>32.4</v>
      </c>
      <c r="F232" t="inlineStr">
        <is>
          <t>Donnée calculée</t>
        </is>
      </c>
    </row>
    <row r="233">
      <c r="A233" t="inlineStr">
        <is>
          <t>International</t>
        </is>
      </c>
      <c r="B233" t="inlineStr">
        <is>
          <t>Contreplaqués</t>
        </is>
      </c>
      <c r="C233" t="n">
        <v>11.6</v>
      </c>
      <c r="D233" t="n">
        <v>0</v>
      </c>
      <c r="E233" t="n">
        <v>22.4</v>
      </c>
      <c r="F233" t="inlineStr">
        <is>
          <t>Donnée calculée</t>
        </is>
      </c>
    </row>
    <row r="234">
      <c r="A234" t="inlineStr">
        <is>
          <t>Autres régions françaises</t>
        </is>
      </c>
      <c r="B234" t="inlineStr">
        <is>
          <t>Contreplaqués</t>
        </is>
      </c>
      <c r="C234" t="n">
        <v>5.44</v>
      </c>
      <c r="D234" t="n">
        <v>0</v>
      </c>
      <c r="E234" t="n">
        <v>10</v>
      </c>
      <c r="F234" t="inlineStr">
        <is>
          <t>Donnée calculée</t>
        </is>
      </c>
    </row>
    <row r="235">
      <c r="A235" t="inlineStr">
        <is>
          <t>Importations nettes</t>
        </is>
      </c>
      <c r="B235" t="inlineStr">
        <is>
          <t>Contreplaqués</t>
        </is>
      </c>
      <c r="C235" t="n">
        <v>-16.8</v>
      </c>
      <c r="D235" t="n">
        <v>-32.4</v>
      </c>
      <c r="E235" t="n">
        <v>2.28</v>
      </c>
      <c r="F235" t="inlineStr">
        <is>
          <t>Donnée calculée</t>
        </is>
      </c>
    </row>
    <row r="236">
      <c r="A236" t="inlineStr">
        <is>
          <t>Hors Pays de Savoie</t>
        </is>
      </c>
      <c r="B236" t="inlineStr">
        <is>
          <t>Panneaux</t>
        </is>
      </c>
      <c r="C236" t="n">
        <v>13.7</v>
      </c>
      <c r="D236" t="n">
        <v>0</v>
      </c>
      <c r="E236" t="n">
        <v>32.4</v>
      </c>
      <c r="F236" t="inlineStr">
        <is>
          <t>Donnée calculée</t>
        </is>
      </c>
    </row>
    <row r="237">
      <c r="A237" t="inlineStr">
        <is>
          <t>International</t>
        </is>
      </c>
      <c r="B237" t="inlineStr">
        <is>
          <t>Panneaux</t>
        </is>
      </c>
      <c r="C237" t="n">
        <v>9.289999999999999</v>
      </c>
      <c r="D237" t="n">
        <v>0</v>
      </c>
      <c r="E237" t="n">
        <v>22.4</v>
      </c>
      <c r="F237" t="inlineStr">
        <is>
          <t>Donnée calculée</t>
        </is>
      </c>
    </row>
    <row r="238">
      <c r="A238" t="inlineStr">
        <is>
          <t>Autres régions françaises</t>
        </is>
      </c>
      <c r="B238" t="inlineStr">
        <is>
          <t>Panneaux</t>
        </is>
      </c>
      <c r="C238" t="n">
        <v>4.36</v>
      </c>
      <c r="D238" t="n">
        <v>0</v>
      </c>
      <c r="E238" t="n">
        <v>10</v>
      </c>
      <c r="F238" t="inlineStr">
        <is>
          <t>Donnée calculée</t>
        </is>
      </c>
    </row>
    <row r="239">
      <c r="A239" t="inlineStr">
        <is>
          <t>Importations nettes</t>
        </is>
      </c>
      <c r="B239" t="inlineStr">
        <is>
          <t>Panneaux</t>
        </is>
      </c>
      <c r="C239" t="n">
        <v>-13.5</v>
      </c>
      <c r="D239" t="n">
        <v>-32.4</v>
      </c>
      <c r="E239" t="n">
        <v>0</v>
      </c>
      <c r="F239" t="inlineStr">
        <is>
          <t>Donnée calculée</t>
        </is>
      </c>
    </row>
    <row r="240">
      <c r="A240" t="inlineStr">
        <is>
          <t>Hors Pays de Savoie</t>
        </is>
      </c>
      <c r="B240" t="inlineStr">
        <is>
          <t>Panneaux particules</t>
        </is>
      </c>
      <c r="C240" t="n">
        <v>3.41</v>
      </c>
      <c r="D240" t="n">
        <v>0</v>
      </c>
      <c r="E240" t="n">
        <v>32.4</v>
      </c>
      <c r="F240" t="inlineStr">
        <is>
          <t>Donnée calculée</t>
        </is>
      </c>
    </row>
    <row r="241">
      <c r="A241" t="inlineStr">
        <is>
          <t>International</t>
        </is>
      </c>
      <c r="B241" t="inlineStr">
        <is>
          <t>Panneaux particules</t>
        </is>
      </c>
      <c r="C241" t="n">
        <v>2.32</v>
      </c>
      <c r="D241" t="n">
        <v>0</v>
      </c>
      <c r="E241" t="n">
        <v>22.4</v>
      </c>
      <c r="F241" t="inlineStr">
        <is>
          <t>Donnée calculée</t>
        </is>
      </c>
    </row>
    <row r="242">
      <c r="A242" t="inlineStr">
        <is>
          <t>Autres régions françaises</t>
        </is>
      </c>
      <c r="B242" t="inlineStr">
        <is>
          <t>Panneaux particules</t>
        </is>
      </c>
      <c r="C242" t="n">
        <v>1.09</v>
      </c>
      <c r="D242" t="n">
        <v>0</v>
      </c>
      <c r="E242" t="n">
        <v>10</v>
      </c>
      <c r="F242" t="inlineStr">
        <is>
          <t>Donnée calculée</t>
        </is>
      </c>
    </row>
    <row r="243">
      <c r="A243" t="inlineStr">
        <is>
          <t>Importations nettes</t>
        </is>
      </c>
      <c r="B243" t="inlineStr">
        <is>
          <t>Panneaux particules</t>
        </is>
      </c>
      <c r="C243" t="n">
        <v>-3.37</v>
      </c>
      <c r="D243" t="n">
        <v>-30.2</v>
      </c>
      <c r="E243" t="n">
        <v>0</v>
      </c>
      <c r="F243" t="inlineStr">
        <is>
          <t>Donnée calculée</t>
        </is>
      </c>
    </row>
    <row r="244">
      <c r="A244" t="inlineStr">
        <is>
          <t>Hors Pays de Savoie</t>
        </is>
      </c>
      <c r="B244" t="inlineStr">
        <is>
          <t>Panneaux fibres</t>
        </is>
      </c>
      <c r="C244" t="n">
        <v>3.41</v>
      </c>
      <c r="D244" t="n">
        <v>0</v>
      </c>
      <c r="E244" t="n">
        <v>32.4</v>
      </c>
      <c r="F244" t="inlineStr">
        <is>
          <t>Donnée calculée</t>
        </is>
      </c>
    </row>
    <row r="245">
      <c r="A245" t="inlineStr">
        <is>
          <t>International</t>
        </is>
      </c>
      <c r="B245" t="inlineStr">
        <is>
          <t>Panneaux fibres</t>
        </is>
      </c>
      <c r="C245" t="n">
        <v>2.32</v>
      </c>
      <c r="D245" t="n">
        <v>0</v>
      </c>
      <c r="E245" t="n">
        <v>22.4</v>
      </c>
      <c r="F245" t="inlineStr">
        <is>
          <t>Donnée calculée</t>
        </is>
      </c>
    </row>
    <row r="246">
      <c r="A246" t="inlineStr">
        <is>
          <t>Autres régions françaises</t>
        </is>
      </c>
      <c r="B246" t="inlineStr">
        <is>
          <t>Panneaux fibres</t>
        </is>
      </c>
      <c r="C246" t="n">
        <v>1.09</v>
      </c>
      <c r="D246" t="n">
        <v>0</v>
      </c>
      <c r="E246" t="n">
        <v>10</v>
      </c>
      <c r="F246" t="inlineStr">
        <is>
          <t>Donnée calculée</t>
        </is>
      </c>
    </row>
    <row r="247">
      <c r="A247" t="inlineStr">
        <is>
          <t>Importations nettes</t>
        </is>
      </c>
      <c r="B247" t="inlineStr">
        <is>
          <t>Panneaux fibres</t>
        </is>
      </c>
      <c r="C247" t="n">
        <v>-3.37</v>
      </c>
      <c r="D247" t="n">
        <v>-30.2</v>
      </c>
      <c r="E247" t="n">
        <v>0</v>
      </c>
      <c r="F247" t="inlineStr">
        <is>
          <t>Donnée calculée</t>
        </is>
      </c>
    </row>
    <row r="248">
      <c r="A248" t="inlineStr">
        <is>
          <t>Hors Pays de Savoie</t>
        </is>
      </c>
      <c r="B248" t="inlineStr">
        <is>
          <t>Panneaux MDF</t>
        </is>
      </c>
      <c r="C248" t="n">
        <v>3.41</v>
      </c>
      <c r="D248" t="n">
        <v>0</v>
      </c>
      <c r="E248" t="n">
        <v>32.4</v>
      </c>
      <c r="F248" t="inlineStr">
        <is>
          <t>Donnée calculée</t>
        </is>
      </c>
    </row>
    <row r="249">
      <c r="A249" t="inlineStr">
        <is>
          <t>International</t>
        </is>
      </c>
      <c r="B249" t="inlineStr">
        <is>
          <t>Panneaux MDF</t>
        </is>
      </c>
      <c r="C249" t="n">
        <v>2.32</v>
      </c>
      <c r="D249" t="n">
        <v>0</v>
      </c>
      <c r="E249" t="n">
        <v>22.4</v>
      </c>
      <c r="F249" t="inlineStr">
        <is>
          <t>Donnée calculée</t>
        </is>
      </c>
    </row>
    <row r="250">
      <c r="A250" t="inlineStr">
        <is>
          <t>Autres régions françaises</t>
        </is>
      </c>
      <c r="B250" t="inlineStr">
        <is>
          <t>Panneaux MDF</t>
        </is>
      </c>
      <c r="C250" t="n">
        <v>1.09</v>
      </c>
      <c r="D250" t="n">
        <v>0</v>
      </c>
      <c r="E250" t="n">
        <v>10</v>
      </c>
      <c r="F250" t="inlineStr">
        <is>
          <t>Donnée calculée</t>
        </is>
      </c>
    </row>
    <row r="251">
      <c r="A251" t="inlineStr">
        <is>
          <t>Importations nettes</t>
        </is>
      </c>
      <c r="B251" t="inlineStr">
        <is>
          <t>Panneaux MDF</t>
        </is>
      </c>
      <c r="C251" t="n">
        <v>-3.37</v>
      </c>
      <c r="D251" t="n">
        <v>-30.2</v>
      </c>
      <c r="E251" t="n">
        <v>0</v>
      </c>
      <c r="F251" t="inlineStr">
        <is>
          <t>Donnée calculée</t>
        </is>
      </c>
    </row>
    <row r="252">
      <c r="A252" t="inlineStr">
        <is>
          <t>Hors Pays de Savoie</t>
        </is>
      </c>
      <c r="B252" t="inlineStr">
        <is>
          <t>Panneaux OSB</t>
        </is>
      </c>
      <c r="C252" t="n">
        <v>3.41</v>
      </c>
      <c r="D252" t="n">
        <v>0</v>
      </c>
      <c r="E252" t="n">
        <v>32.4</v>
      </c>
      <c r="F252" t="inlineStr">
        <is>
          <t>Donnée calculée</t>
        </is>
      </c>
    </row>
    <row r="253">
      <c r="A253" t="inlineStr">
        <is>
          <t>International</t>
        </is>
      </c>
      <c r="B253" t="inlineStr">
        <is>
          <t>Panneaux OSB</t>
        </is>
      </c>
      <c r="C253" t="n">
        <v>2.32</v>
      </c>
      <c r="D253" t="n">
        <v>0</v>
      </c>
      <c r="E253" t="n">
        <v>22.4</v>
      </c>
      <c r="F253" t="inlineStr">
        <is>
          <t>Donnée calculée</t>
        </is>
      </c>
    </row>
    <row r="254">
      <c r="A254" t="inlineStr">
        <is>
          <t>Autres régions françaises</t>
        </is>
      </c>
      <c r="B254" t="inlineStr">
        <is>
          <t>Panneaux OSB</t>
        </is>
      </c>
      <c r="C254" t="n">
        <v>1.09</v>
      </c>
      <c r="D254" t="n">
        <v>0</v>
      </c>
      <c r="E254" t="n">
        <v>10</v>
      </c>
      <c r="F254" t="inlineStr">
        <is>
          <t>Donnée calculée</t>
        </is>
      </c>
    </row>
    <row r="255">
      <c r="A255" t="inlineStr">
        <is>
          <t>Importations nettes</t>
        </is>
      </c>
      <c r="B255" t="inlineStr">
        <is>
          <t>Panneaux OSB</t>
        </is>
      </c>
      <c r="C255" t="n">
        <v>-3.37</v>
      </c>
      <c r="D255" t="n">
        <v>-30.2</v>
      </c>
      <c r="E255" t="n">
        <v>0</v>
      </c>
      <c r="F255" t="inlineStr">
        <is>
          <t>Donnée calculée</t>
        </is>
      </c>
    </row>
    <row r="256">
      <c r="A256" t="inlineStr">
        <is>
          <t>Fabrication de pâte à papier</t>
        </is>
      </c>
      <c r="B256" t="inlineStr">
        <is>
          <t>Pâte à papier</t>
        </is>
      </c>
      <c r="C256" t="n">
        <v>126</v>
      </c>
      <c r="D256" t="inlineStr"/>
      <c r="E256" t="inlineStr"/>
      <c r="F256" t="inlineStr">
        <is>
          <t>Donnée calculée</t>
        </is>
      </c>
    </row>
    <row r="257">
      <c r="A257" t="inlineStr">
        <is>
          <t>Hors Pays de Savoie</t>
        </is>
      </c>
      <c r="B257" t="inlineStr">
        <is>
          <t>Pâte à papier</t>
        </is>
      </c>
      <c r="C257" t="n">
        <v>144</v>
      </c>
      <c r="D257" t="inlineStr"/>
      <c r="E257" t="inlineStr"/>
      <c r="F257" t="inlineStr">
        <is>
          <t>Donnée collectée</t>
        </is>
      </c>
    </row>
    <row r="258">
      <c r="A258" t="inlineStr">
        <is>
          <t>International</t>
        </is>
      </c>
      <c r="B258" t="inlineStr">
        <is>
          <t>Pâte à papier</t>
        </is>
      </c>
      <c r="C258" t="n">
        <v>71.8</v>
      </c>
      <c r="D258" t="n">
        <v>0</v>
      </c>
      <c r="E258" t="n">
        <v>144</v>
      </c>
      <c r="F258" t="inlineStr">
        <is>
          <t>Donnée calculée</t>
        </is>
      </c>
    </row>
    <row r="259">
      <c r="A259" t="inlineStr">
        <is>
          <t>Autres régions françaises</t>
        </is>
      </c>
      <c r="B259" t="inlineStr">
        <is>
          <t>Pâte à papier</t>
        </is>
      </c>
      <c r="C259" t="n">
        <v>71.8</v>
      </c>
      <c r="D259" t="n">
        <v>0</v>
      </c>
      <c r="E259" t="n">
        <v>144</v>
      </c>
      <c r="F259" t="inlineStr">
        <is>
          <t>Donnée calculée</t>
        </is>
      </c>
    </row>
    <row r="260">
      <c r="A260" t="inlineStr">
        <is>
          <t>Importations nettes</t>
        </is>
      </c>
      <c r="B260" t="inlineStr">
        <is>
          <t>Pâte à papier</t>
        </is>
      </c>
      <c r="C260" t="n">
        <v>-143</v>
      </c>
      <c r="D260" t="inlineStr"/>
      <c r="E260" t="inlineStr"/>
      <c r="F260" t="inlineStr">
        <is>
          <t>Donnée calculée</t>
        </is>
      </c>
    </row>
    <row r="261">
      <c r="A261" t="inlineStr">
        <is>
          <t>Fabrication de pâte à papier</t>
        </is>
      </c>
      <c r="B261" t="inlineStr">
        <is>
          <t>Pâte à papier mécanique</t>
        </is>
      </c>
      <c r="C261" t="n">
        <v>121</v>
      </c>
      <c r="D261" t="inlineStr"/>
      <c r="E261" t="inlineStr"/>
      <c r="F261" t="inlineStr">
        <is>
          <t>Donnée collectée</t>
        </is>
      </c>
    </row>
    <row r="262">
      <c r="A262" t="inlineStr">
        <is>
          <t>Hors Pays de Savoie</t>
        </is>
      </c>
      <c r="B262" t="inlineStr">
        <is>
          <t>Pâte à papier mécanique</t>
        </is>
      </c>
      <c r="C262" t="n">
        <v>58.9</v>
      </c>
      <c r="D262" t="n">
        <v>0</v>
      </c>
      <c r="E262" t="n">
        <v>144</v>
      </c>
      <c r="F262" t="inlineStr">
        <is>
          <t>Donnée calculée</t>
        </is>
      </c>
    </row>
    <row r="263">
      <c r="A263" t="inlineStr">
        <is>
          <t>International</t>
        </is>
      </c>
      <c r="B263" t="inlineStr">
        <is>
          <t>Pâte à papier mécanique</t>
        </is>
      </c>
      <c r="C263" t="n">
        <v>29.4</v>
      </c>
      <c r="D263" t="n">
        <v>0</v>
      </c>
      <c r="E263" t="n">
        <v>144</v>
      </c>
      <c r="F263" t="inlineStr">
        <is>
          <t>Donnée calculée</t>
        </is>
      </c>
    </row>
    <row r="264">
      <c r="A264" t="inlineStr">
        <is>
          <t>Autres régions françaises</t>
        </is>
      </c>
      <c r="B264" t="inlineStr">
        <is>
          <t>Pâte à papier mécanique</t>
        </is>
      </c>
      <c r="C264" t="n">
        <v>29.4</v>
      </c>
      <c r="D264" t="n">
        <v>0</v>
      </c>
      <c r="E264" t="n">
        <v>144</v>
      </c>
      <c r="F264" t="inlineStr">
        <is>
          <t>Donnée calculée</t>
        </is>
      </c>
    </row>
    <row r="265">
      <c r="A265" t="inlineStr">
        <is>
          <t>Importations nettes</t>
        </is>
      </c>
      <c r="B265" t="inlineStr">
        <is>
          <t>Pâte à papier mécanique</t>
        </is>
      </c>
      <c r="C265" t="n">
        <v>-58.9</v>
      </c>
      <c r="D265" t="n">
        <v>-144</v>
      </c>
      <c r="E265" t="n">
        <v>0.1</v>
      </c>
      <c r="F265" t="inlineStr">
        <is>
          <t>Donnée calculée</t>
        </is>
      </c>
    </row>
    <row r="266">
      <c r="A266" t="inlineStr">
        <is>
          <t>Fabrication de pâte à papier</t>
        </is>
      </c>
      <c r="B266" t="inlineStr">
        <is>
          <t>Pâte à papier chimique</t>
        </is>
      </c>
      <c r="C266" t="n">
        <v>5.07</v>
      </c>
      <c r="D266" t="inlineStr"/>
      <c r="E266" t="inlineStr"/>
      <c r="F266" t="inlineStr">
        <is>
          <t>Donnée collectée</t>
        </is>
      </c>
    </row>
    <row r="267">
      <c r="A267" t="inlineStr">
        <is>
          <t>Hors Pays de Savoie</t>
        </is>
      </c>
      <c r="B267" t="inlineStr">
        <is>
          <t>Pâte à papier chimique</t>
        </is>
      </c>
      <c r="C267" t="n">
        <v>84.7</v>
      </c>
      <c r="D267" t="n">
        <v>0</v>
      </c>
      <c r="E267" t="n">
        <v>144</v>
      </c>
      <c r="F267" t="inlineStr">
        <is>
          <t>Donnée calculée</t>
        </is>
      </c>
    </row>
    <row r="268">
      <c r="A268" t="inlineStr">
        <is>
          <t>International</t>
        </is>
      </c>
      <c r="B268" t="inlineStr">
        <is>
          <t>Pâte à papier chimique</t>
        </is>
      </c>
      <c r="C268" t="n">
        <v>42.3</v>
      </c>
      <c r="D268" t="n">
        <v>0</v>
      </c>
      <c r="E268" t="n">
        <v>144</v>
      </c>
      <c r="F268" t="inlineStr">
        <is>
          <t>Donnée calculée</t>
        </is>
      </c>
    </row>
    <row r="269">
      <c r="A269" t="inlineStr">
        <is>
          <t>Autres régions françaises</t>
        </is>
      </c>
      <c r="B269" t="inlineStr">
        <is>
          <t>Pâte à papier chimique</t>
        </is>
      </c>
      <c r="C269" t="n">
        <v>42.3</v>
      </c>
      <c r="D269" t="n">
        <v>0</v>
      </c>
      <c r="E269" t="n">
        <v>144</v>
      </c>
      <c r="F269" t="inlineStr">
        <is>
          <t>Donnée calculée</t>
        </is>
      </c>
    </row>
    <row r="270">
      <c r="A270" t="inlineStr">
        <is>
          <t>Importations nettes</t>
        </is>
      </c>
      <c r="B270" t="inlineStr">
        <is>
          <t>Pâte à papier chimique</t>
        </is>
      </c>
      <c r="C270" t="n">
        <v>-84.59999999999999</v>
      </c>
      <c r="D270" t="n">
        <v>-144</v>
      </c>
      <c r="E270" t="n">
        <v>0.1</v>
      </c>
      <c r="F270" t="inlineStr">
        <is>
          <t>Donnée calculée</t>
        </is>
      </c>
    </row>
    <row r="271">
      <c r="A271" t="inlineStr">
        <is>
          <t>Fabrication de pâte à papier</t>
        </is>
      </c>
      <c r="B271" t="inlineStr">
        <is>
          <t>Résidus de pâte à papier</t>
        </is>
      </c>
      <c r="C271" t="n">
        <v>5.38</v>
      </c>
      <c r="D271" t="n">
        <v>5.37</v>
      </c>
      <c r="E271" t="n">
        <v>6.65</v>
      </c>
      <c r="F271" t="inlineStr">
        <is>
          <t>Donnée calculée</t>
        </is>
      </c>
    </row>
    <row r="272">
      <c r="A272" t="inlineStr">
        <is>
          <t>Fabrication de papiers cartons</t>
        </is>
      </c>
      <c r="B272" t="inlineStr">
        <is>
          <t>Papiers cartons</t>
        </is>
      </c>
      <c r="C272" t="n">
        <v>599</v>
      </c>
      <c r="D272" t="inlineStr"/>
      <c r="E272" t="inlineStr"/>
      <c r="F272" t="inlineStr">
        <is>
          <t>Donnée collectée</t>
        </is>
      </c>
    </row>
    <row r="273">
      <c r="A273" t="inlineStr">
        <is>
          <t>Hors Pays de Savoie</t>
        </is>
      </c>
      <c r="B273" t="inlineStr">
        <is>
          <t>Papiers cartons</t>
        </is>
      </c>
      <c r="C273" t="n">
        <v>326</v>
      </c>
      <c r="D273" t="inlineStr"/>
      <c r="E273" t="inlineStr"/>
      <c r="F273" t="inlineStr">
        <is>
          <t>Donnée calculée</t>
        </is>
      </c>
    </row>
    <row r="274">
      <c r="A274" t="inlineStr">
        <is>
          <t>International</t>
        </is>
      </c>
      <c r="B274" t="inlineStr">
        <is>
          <t>Papiers cartons</t>
        </is>
      </c>
      <c r="C274" t="n">
        <v>163</v>
      </c>
      <c r="D274" t="n">
        <v>0</v>
      </c>
      <c r="E274" t="n">
        <v>326</v>
      </c>
      <c r="F274" t="inlineStr">
        <is>
          <t>Donnée calculée</t>
        </is>
      </c>
    </row>
    <row r="275">
      <c r="A275" t="inlineStr">
        <is>
          <t>Autres régions françaises</t>
        </is>
      </c>
      <c r="B275" t="inlineStr">
        <is>
          <t>Papiers cartons</t>
        </is>
      </c>
      <c r="C275" t="n">
        <v>163</v>
      </c>
      <c r="D275" t="n">
        <v>0</v>
      </c>
      <c r="E275" t="n">
        <v>326</v>
      </c>
      <c r="F275" t="inlineStr">
        <is>
          <t>Donnée calculée</t>
        </is>
      </c>
    </row>
    <row r="276">
      <c r="A276" t="inlineStr">
        <is>
          <t>Importations nettes</t>
        </is>
      </c>
      <c r="B276" t="inlineStr">
        <is>
          <t>Papiers cartons</t>
        </is>
      </c>
      <c r="C276" t="n">
        <v>92.8</v>
      </c>
      <c r="D276" t="inlineStr"/>
      <c r="E276" t="inlineStr"/>
      <c r="F276" t="inlineStr">
        <is>
          <t>Donnée calculée</t>
        </is>
      </c>
    </row>
    <row r="277">
      <c r="A277" t="inlineStr">
        <is>
          <t>Consommation</t>
        </is>
      </c>
      <c r="B277" t="inlineStr">
        <is>
          <t>Papier à recycler</t>
        </is>
      </c>
      <c r="C277" t="n">
        <v>390</v>
      </c>
      <c r="D277" t="inlineStr"/>
      <c r="E277" t="inlineStr"/>
      <c r="F277" t="inlineStr">
        <is>
          <t>Donnée calculée</t>
        </is>
      </c>
    </row>
    <row r="278">
      <c r="A278" t="inlineStr">
        <is>
          <t>Hors Pays de Savoie</t>
        </is>
      </c>
      <c r="B278" t="inlineStr">
        <is>
          <t>Papier à recycler</t>
        </is>
      </c>
      <c r="C278" t="n">
        <v>94.2</v>
      </c>
      <c r="D278" t="inlineStr"/>
      <c r="E278" t="inlineStr"/>
      <c r="F278" t="inlineStr">
        <is>
          <t>Donnée collectée</t>
        </is>
      </c>
    </row>
    <row r="279">
      <c r="A279" t="inlineStr">
        <is>
          <t>International</t>
        </is>
      </c>
      <c r="B279" t="inlineStr">
        <is>
          <t>Papier à recycler</t>
        </is>
      </c>
      <c r="C279" t="n">
        <v>47.1</v>
      </c>
      <c r="D279" t="n">
        <v>0</v>
      </c>
      <c r="E279" t="n">
        <v>94.2</v>
      </c>
      <c r="F279" t="inlineStr">
        <is>
          <t>Donnée calculée</t>
        </is>
      </c>
    </row>
    <row r="280">
      <c r="A280" t="inlineStr">
        <is>
          <t>Autres régions françaises</t>
        </is>
      </c>
      <c r="B280" t="inlineStr">
        <is>
          <t>Papier à recycler</t>
        </is>
      </c>
      <c r="C280" t="n">
        <v>47.1</v>
      </c>
      <c r="D280" t="n">
        <v>0</v>
      </c>
      <c r="E280" t="n">
        <v>94.2</v>
      </c>
      <c r="F280" t="inlineStr">
        <is>
          <t>Donnée calculée</t>
        </is>
      </c>
    </row>
    <row r="281">
      <c r="A281" t="inlineStr">
        <is>
          <t>Importations nettes</t>
        </is>
      </c>
      <c r="B281" t="inlineStr">
        <is>
          <t>Papier à recycler</t>
        </is>
      </c>
      <c r="C281" t="n">
        <v>60.6</v>
      </c>
      <c r="D281" t="inlineStr"/>
      <c r="E281" t="inlineStr"/>
      <c r="F281" t="inlineStr">
        <is>
          <t>Donnée calculée</t>
        </is>
      </c>
    </row>
    <row r="282">
      <c r="A282" t="inlineStr">
        <is>
          <t>Exploitation forestière</t>
        </is>
      </c>
      <c r="B282" t="inlineStr">
        <is>
          <t>Bois rond F hors BE</t>
        </is>
      </c>
      <c r="C282" t="n">
        <v>14.6</v>
      </c>
      <c r="D282" t="n">
        <v>14.6</v>
      </c>
      <c r="E282" t="n">
        <v>14.6</v>
      </c>
      <c r="F282" t="inlineStr">
        <is>
          <t>Donnée calculée</t>
        </is>
      </c>
    </row>
    <row r="283">
      <c r="A283" t="inlineStr">
        <is>
          <t>Prélèvements</t>
        </is>
      </c>
      <c r="B283" t="inlineStr">
        <is>
          <t>Bois rond F hors BE</t>
        </is>
      </c>
      <c r="C283" t="n">
        <v>14.6</v>
      </c>
      <c r="D283" t="n">
        <v>14.6</v>
      </c>
      <c r="E283" t="n">
        <v>14.6</v>
      </c>
      <c r="F283" t="inlineStr">
        <is>
          <t>Donnée calculée</t>
        </is>
      </c>
    </row>
    <row r="284">
      <c r="A284" t="inlineStr">
        <is>
          <t>Hors Pays de Savoie</t>
        </is>
      </c>
      <c r="B284" t="inlineStr">
        <is>
          <t>Bois rond F hors BE</t>
        </is>
      </c>
      <c r="C284" t="n">
        <v>2.42</v>
      </c>
      <c r="D284" t="n">
        <v>2.42</v>
      </c>
      <c r="E284" t="n">
        <v>2.43</v>
      </c>
      <c r="F284" t="inlineStr">
        <is>
          <t>Donnée calculée</t>
        </is>
      </c>
    </row>
    <row r="285">
      <c r="A285" t="inlineStr">
        <is>
          <t>International</t>
        </is>
      </c>
      <c r="B285" t="inlineStr">
        <is>
          <t>Bois rond F hors BE</t>
        </is>
      </c>
      <c r="C285" t="n">
        <v>0.43</v>
      </c>
      <c r="D285" t="n">
        <v>0</v>
      </c>
      <c r="E285" t="n">
        <v>1.94</v>
      </c>
      <c r="F285" t="inlineStr">
        <is>
          <t>Donnée calculée</t>
        </is>
      </c>
    </row>
    <row r="286">
      <c r="A286" t="inlineStr">
        <is>
          <t>Autres régions françaises</t>
        </is>
      </c>
      <c r="B286" t="inlineStr">
        <is>
          <t>Bois rond F hors BE</t>
        </is>
      </c>
      <c r="C286" t="n">
        <v>2</v>
      </c>
      <c r="D286" t="n">
        <v>0.49</v>
      </c>
      <c r="E286" t="n">
        <v>2.43</v>
      </c>
      <c r="F286" t="inlineStr">
        <is>
          <t>Donnée calculée</t>
        </is>
      </c>
    </row>
    <row r="287">
      <c r="A287" t="inlineStr">
        <is>
          <t>Importations nettes</t>
        </is>
      </c>
      <c r="B287" t="inlineStr">
        <is>
          <t>Bois rond F hors BE</t>
        </is>
      </c>
      <c r="C287" t="n">
        <v>5.78</v>
      </c>
      <c r="D287" t="n">
        <v>5.78</v>
      </c>
      <c r="E287" t="n">
        <v>5.79</v>
      </c>
      <c r="F287" t="inlineStr">
        <is>
          <t>Donnée calculée</t>
        </is>
      </c>
    </row>
    <row r="288">
      <c r="A288" t="inlineStr">
        <is>
          <t>Exploitation forestière</t>
        </is>
      </c>
      <c r="B288" t="inlineStr">
        <is>
          <t>Bois rond R hors BE</t>
        </is>
      </c>
      <c r="C288" t="n">
        <v>471</v>
      </c>
      <c r="D288" t="n">
        <v>471</v>
      </c>
      <c r="E288" t="n">
        <v>471</v>
      </c>
      <c r="F288" t="inlineStr">
        <is>
          <t>Donnée calculée</t>
        </is>
      </c>
    </row>
    <row r="289">
      <c r="A289" t="inlineStr">
        <is>
          <t>Prélèvements</t>
        </is>
      </c>
      <c r="B289" t="inlineStr">
        <is>
          <t>Bois rond R hors BE</t>
        </is>
      </c>
      <c r="C289" t="n">
        <v>471</v>
      </c>
      <c r="D289" t="n">
        <v>471</v>
      </c>
      <c r="E289" t="n">
        <v>471</v>
      </c>
      <c r="F289" t="inlineStr">
        <is>
          <t>Donnée calculée</t>
        </is>
      </c>
    </row>
    <row r="290">
      <c r="A290" t="inlineStr">
        <is>
          <t>Hors Pays de Savoie</t>
        </is>
      </c>
      <c r="B290" t="inlineStr">
        <is>
          <t>Bois rond R hors BE</t>
        </is>
      </c>
      <c r="C290" t="n">
        <v>56.2</v>
      </c>
      <c r="D290" t="n">
        <v>56.2</v>
      </c>
      <c r="E290" t="n">
        <v>56.2</v>
      </c>
      <c r="F290" t="inlineStr">
        <is>
          <t>Donnée calculée</t>
        </is>
      </c>
    </row>
    <row r="291">
      <c r="A291" t="inlineStr">
        <is>
          <t>International</t>
        </is>
      </c>
      <c r="B291" t="inlineStr">
        <is>
          <t>Bois rond R hors BE</t>
        </is>
      </c>
      <c r="C291" t="n">
        <v>1.04</v>
      </c>
      <c r="D291" t="n">
        <v>0</v>
      </c>
      <c r="E291" t="n">
        <v>1.94</v>
      </c>
      <c r="F291" t="inlineStr">
        <is>
          <t>Donnée calculée</t>
        </is>
      </c>
    </row>
    <row r="292">
      <c r="A292" t="inlineStr">
        <is>
          <t>Autres régions françaises</t>
        </is>
      </c>
      <c r="B292" t="inlineStr">
        <is>
          <t>Bois rond R hors BE</t>
        </is>
      </c>
      <c r="C292" t="n">
        <v>55.2</v>
      </c>
      <c r="D292" t="n">
        <v>54.3</v>
      </c>
      <c r="E292" t="n">
        <v>56.2</v>
      </c>
      <c r="F292" t="inlineStr">
        <is>
          <t>Donnée calculée</t>
        </is>
      </c>
    </row>
    <row r="293">
      <c r="A293" t="inlineStr">
        <is>
          <t>Importations nettes</t>
        </is>
      </c>
      <c r="B293" t="inlineStr">
        <is>
          <t>Bois rond R hors BE</t>
        </is>
      </c>
      <c r="C293" t="n">
        <v>55.5</v>
      </c>
      <c r="D293" t="n">
        <v>55.5</v>
      </c>
      <c r="E293" t="n">
        <v>55.5</v>
      </c>
      <c r="F293" t="inlineStr">
        <is>
          <t>Donnée calculée</t>
        </is>
      </c>
    </row>
    <row r="294">
      <c r="A294" t="inlineStr">
        <is>
          <t>Exploitation forestière</t>
        </is>
      </c>
      <c r="B294" t="inlineStr">
        <is>
          <t>Combustibles chaudières collectives</t>
        </is>
      </c>
      <c r="C294" t="n">
        <v>129</v>
      </c>
      <c r="D294" t="inlineStr"/>
      <c r="E294" t="inlineStr"/>
      <c r="F294" t="inlineStr">
        <is>
          <t>Donnée calculée</t>
        </is>
      </c>
    </row>
    <row r="295">
      <c r="A295" t="inlineStr">
        <is>
          <t>Prélèvements</t>
        </is>
      </c>
      <c r="B295" t="inlineStr">
        <is>
          <t>Combustibles chaudières collectives</t>
        </is>
      </c>
      <c r="C295" t="n">
        <v>129</v>
      </c>
      <c r="D295" t="inlineStr"/>
      <c r="E295" t="inlineStr"/>
      <c r="F295" t="inlineStr">
        <is>
          <t>Donnée calculée</t>
        </is>
      </c>
    </row>
    <row r="296">
      <c r="A296" t="inlineStr">
        <is>
          <t>Scieries</t>
        </is>
      </c>
      <c r="B296" t="inlineStr">
        <is>
          <t>Combustibles chaudières collectives</t>
        </is>
      </c>
      <c r="C296" t="n">
        <v>0</v>
      </c>
      <c r="D296" t="n">
        <v>0</v>
      </c>
      <c r="E296" t="n">
        <v>1.94</v>
      </c>
      <c r="F296" t="inlineStr">
        <is>
          <t>Donnée calculée</t>
        </is>
      </c>
    </row>
    <row r="297">
      <c r="A297" t="inlineStr">
        <is>
          <t>Scieries F</t>
        </is>
      </c>
      <c r="B297" t="inlineStr">
        <is>
          <t>Combustibles chaudières collectives</t>
        </is>
      </c>
      <c r="C297" t="n">
        <v>0</v>
      </c>
      <c r="D297" t="n">
        <v>0</v>
      </c>
      <c r="E297" t="n">
        <v>0.97</v>
      </c>
      <c r="F297" t="inlineStr">
        <is>
          <t>Donnée calculée</t>
        </is>
      </c>
    </row>
    <row r="298">
      <c r="A298" t="inlineStr">
        <is>
          <t>Scieries R</t>
        </is>
      </c>
      <c r="B298" t="inlineStr">
        <is>
          <t>Combustibles chaudières collectives</t>
        </is>
      </c>
      <c r="C298" t="n">
        <v>0</v>
      </c>
      <c r="D298" t="n">
        <v>0</v>
      </c>
      <c r="E298" t="n">
        <v>0.97</v>
      </c>
      <c r="F298" t="inlineStr">
        <is>
          <t>Donnée calculée</t>
        </is>
      </c>
    </row>
    <row r="299">
      <c r="A299" t="inlineStr">
        <is>
          <t>Production de granulés</t>
        </is>
      </c>
      <c r="B299" t="inlineStr">
        <is>
          <t>Combustibles chaudières collectives</t>
        </is>
      </c>
      <c r="C299" t="n">
        <v>117</v>
      </c>
      <c r="D299" t="inlineStr"/>
      <c r="E299" t="inlineStr"/>
      <c r="F299" t="inlineStr">
        <is>
          <t>Donnée calculée</t>
        </is>
      </c>
    </row>
    <row r="300">
      <c r="A300" t="inlineStr">
        <is>
          <t>Usines de tranchage et déroulage</t>
        </is>
      </c>
      <c r="B300" t="inlineStr">
        <is>
          <t>Combustibles chaudières collectives</t>
        </is>
      </c>
      <c r="C300" t="n">
        <v>0</v>
      </c>
      <c r="D300" t="n">
        <v>0</v>
      </c>
      <c r="E300" t="n">
        <v>0</v>
      </c>
      <c r="F300" t="inlineStr">
        <is>
          <t>Donnée calculée</t>
        </is>
      </c>
    </row>
    <row r="301">
      <c r="A301" t="inlineStr">
        <is>
          <t>Consommation</t>
        </is>
      </c>
      <c r="B301" t="inlineStr">
        <is>
          <t>Combustibles chaudières collectives</t>
        </is>
      </c>
      <c r="C301" t="n">
        <v>261</v>
      </c>
      <c r="D301" t="n">
        <v>249</v>
      </c>
      <c r="E301" t="n">
        <v>500000000</v>
      </c>
      <c r="F301" t="inlineStr">
        <is>
          <t>Donnée calculée</t>
        </is>
      </c>
    </row>
    <row r="302">
      <c r="A302" t="inlineStr">
        <is>
          <t>Hors Pays de Savoie</t>
        </is>
      </c>
      <c r="B302" t="inlineStr">
        <is>
          <t>Combustibles chaudières collectives</t>
        </is>
      </c>
      <c r="C302" t="n">
        <v>113</v>
      </c>
      <c r="D302" t="n">
        <v>96.40000000000001</v>
      </c>
      <c r="E302" t="n">
        <v>500000000</v>
      </c>
      <c r="F302" t="inlineStr">
        <is>
          <t>Donnée calculée</t>
        </is>
      </c>
    </row>
    <row r="303">
      <c r="A303" t="inlineStr">
        <is>
          <t>International</t>
        </is>
      </c>
      <c r="B303" t="inlineStr">
        <is>
          <t>Combustibles chaudières collectives</t>
        </is>
      </c>
      <c r="C303" t="n">
        <v>50.8</v>
      </c>
      <c r="D303" t="n">
        <v>21.1</v>
      </c>
      <c r="E303" t="n">
        <v>500000000</v>
      </c>
      <c r="F303" t="inlineStr">
        <is>
          <t>Donnée calculée</t>
        </is>
      </c>
    </row>
    <row r="304">
      <c r="A304" t="inlineStr">
        <is>
          <t>Autres régions françaises</t>
        </is>
      </c>
      <c r="B304" t="inlineStr">
        <is>
          <t>Combustibles chaudières collectives</t>
        </is>
      </c>
      <c r="C304" t="n">
        <v>62.2</v>
      </c>
      <c r="D304" t="n">
        <v>47.4</v>
      </c>
      <c r="E304" t="n">
        <v>500000000</v>
      </c>
      <c r="F304" t="inlineStr">
        <is>
          <t>Donnée calculée</t>
        </is>
      </c>
    </row>
    <row r="305">
      <c r="A305" t="inlineStr">
        <is>
          <t>Importations nettes</t>
        </is>
      </c>
      <c r="B305" t="inlineStr">
        <is>
          <t>Combustibles chaudières collectives</t>
        </is>
      </c>
      <c r="C305" t="n">
        <v>71.8</v>
      </c>
      <c r="D305" t="n">
        <v>-500000000</v>
      </c>
      <c r="E305" t="n">
        <v>86.2</v>
      </c>
      <c r="F305" t="inlineStr">
        <is>
          <t>Donnée calculée</t>
        </is>
      </c>
    </row>
    <row r="306">
      <c r="A306" t="inlineStr">
        <is>
          <t>Exploitation forestière</t>
        </is>
      </c>
      <c r="B306" t="inlineStr">
        <is>
          <t>Bois bûche ménages</t>
        </is>
      </c>
      <c r="C306" t="n">
        <v>16</v>
      </c>
      <c r="D306" t="inlineStr"/>
      <c r="E306" t="inlineStr"/>
      <c r="F306" t="inlineStr">
        <is>
          <t>Donnée calculée</t>
        </is>
      </c>
    </row>
    <row r="307">
      <c r="A307" t="inlineStr">
        <is>
          <t>Prélèvements</t>
        </is>
      </c>
      <c r="B307" t="inlineStr">
        <is>
          <t>Bois bûche ménages</t>
        </is>
      </c>
      <c r="C307" t="n">
        <v>566</v>
      </c>
      <c r="D307" t="n">
        <v>565</v>
      </c>
      <c r="E307" t="n">
        <v>595</v>
      </c>
      <c r="F307" t="inlineStr">
        <is>
          <t>Donnée calculée</t>
        </is>
      </c>
    </row>
    <row r="308">
      <c r="A308" t="inlineStr">
        <is>
          <t>Auto-approvisionnement et circuits courts</t>
        </is>
      </c>
      <c r="B308" t="inlineStr">
        <is>
          <t>Bois bûche ménages</t>
        </is>
      </c>
      <c r="C308" t="n">
        <v>550</v>
      </c>
      <c r="D308" t="n">
        <v>549</v>
      </c>
      <c r="E308" t="n">
        <v>579</v>
      </c>
      <c r="F308" t="inlineStr">
        <is>
          <t>Donnée calculée</t>
        </is>
      </c>
    </row>
    <row r="309">
      <c r="A309" t="inlineStr">
        <is>
          <t>Hors Pays de Savoie</t>
        </is>
      </c>
      <c r="B309" t="inlineStr">
        <is>
          <t>Bois bûche ménages</t>
        </is>
      </c>
      <c r="C309" t="n">
        <v>211</v>
      </c>
      <c r="D309" t="inlineStr"/>
      <c r="E309" t="inlineStr"/>
      <c r="F309" t="inlineStr">
        <is>
          <t>Donnée calculée</t>
        </is>
      </c>
    </row>
    <row r="310">
      <c r="A310" t="inlineStr">
        <is>
          <t>International</t>
        </is>
      </c>
      <c r="B310" t="inlineStr">
        <is>
          <t>Bois bûche ménages</t>
        </is>
      </c>
      <c r="C310" t="n">
        <v>0.47</v>
      </c>
      <c r="D310" t="n">
        <v>0</v>
      </c>
      <c r="E310" t="n">
        <v>1.93</v>
      </c>
      <c r="F310" t="inlineStr">
        <is>
          <t>Donnée calculée</t>
        </is>
      </c>
    </row>
    <row r="311">
      <c r="A311" t="inlineStr">
        <is>
          <t>Autres régions françaises</t>
        </is>
      </c>
      <c r="B311" t="inlineStr">
        <is>
          <t>Bois bûche ménages</t>
        </is>
      </c>
      <c r="C311" t="n">
        <v>211</v>
      </c>
      <c r="D311" t="n">
        <v>209</v>
      </c>
      <c r="E311" t="n">
        <v>211</v>
      </c>
      <c r="F311" t="inlineStr">
        <is>
          <t>Donnée calculée</t>
        </is>
      </c>
    </row>
    <row r="312">
      <c r="A312" t="inlineStr">
        <is>
          <t>Importations nettes</t>
        </is>
      </c>
      <c r="B312" t="inlineStr">
        <is>
          <t>Bois bûche ménages</t>
        </is>
      </c>
      <c r="C312" t="n">
        <v>-203</v>
      </c>
      <c r="D312" t="inlineStr"/>
      <c r="E312" t="inlineStr"/>
      <c r="F312" t="inlineStr">
        <is>
          <t>Donnée calculée</t>
        </is>
      </c>
    </row>
    <row r="313">
      <c r="A313" t="inlineStr">
        <is>
          <t>Prélèvements</t>
        </is>
      </c>
      <c r="B313" t="inlineStr">
        <is>
          <t>Bois bûche circuit court</t>
        </is>
      </c>
      <c r="C313" t="n">
        <v>549</v>
      </c>
      <c r="D313" t="inlineStr"/>
      <c r="E313" t="inlineStr"/>
      <c r="F313" t="inlineStr">
        <is>
          <t>Donnée calculée</t>
        </is>
      </c>
    </row>
    <row r="314">
      <c r="A314" t="inlineStr">
        <is>
          <t>Auto-approvisionnement et circuits courts</t>
        </is>
      </c>
      <c r="B314" t="inlineStr">
        <is>
          <t>Bois bûche circuit court</t>
        </is>
      </c>
      <c r="C314" t="n">
        <v>549</v>
      </c>
      <c r="D314" t="inlineStr"/>
      <c r="E314" t="inlineStr"/>
      <c r="F314" t="inlineStr">
        <is>
          <t>Donnée calculée</t>
        </is>
      </c>
    </row>
    <row r="315">
      <c r="A315" t="inlineStr">
        <is>
          <t>Prélèvements</t>
        </is>
      </c>
      <c r="B315" t="inlineStr">
        <is>
          <t>Bois hors forêt circuit court</t>
        </is>
      </c>
      <c r="C315" t="n">
        <v>1.13</v>
      </c>
      <c r="D315" t="n">
        <v>0</v>
      </c>
      <c r="E315" t="n">
        <v>30</v>
      </c>
      <c r="F315" t="inlineStr">
        <is>
          <t>Donnée calculée</t>
        </is>
      </c>
    </row>
    <row r="316">
      <c r="A316" t="inlineStr">
        <is>
          <t>Auto-approvisionnement et circuits courts</t>
        </is>
      </c>
      <c r="B316" t="inlineStr">
        <is>
          <t>Bois hors forêt circuit court</t>
        </is>
      </c>
      <c r="C316" t="n">
        <v>1.13</v>
      </c>
      <c r="D316" t="n">
        <v>0</v>
      </c>
      <c r="E316" t="n">
        <v>30</v>
      </c>
      <c r="F316" t="inlineStr">
        <is>
          <t>Donnée calculée</t>
        </is>
      </c>
    </row>
    <row r="317">
      <c r="A317" t="inlineStr">
        <is>
          <t>Scieries</t>
        </is>
      </c>
      <c r="B317" t="inlineStr">
        <is>
          <t>Connexes F</t>
        </is>
      </c>
      <c r="C317" t="n">
        <v>0.99</v>
      </c>
      <c r="D317" t="n">
        <v>0.63</v>
      </c>
      <c r="E317" t="n">
        <v>2.24</v>
      </c>
      <c r="F317" t="inlineStr">
        <is>
          <t>Donnée calculée</t>
        </is>
      </c>
    </row>
    <row r="318">
      <c r="A318" t="inlineStr">
        <is>
          <t>Scieries F</t>
        </is>
      </c>
      <c r="B318" t="inlineStr">
        <is>
          <t>Connexes F</t>
        </is>
      </c>
      <c r="C318" t="n">
        <v>0.99</v>
      </c>
      <c r="D318" t="n">
        <v>0.63</v>
      </c>
      <c r="E318" t="n">
        <v>2.24</v>
      </c>
      <c r="F318" t="inlineStr">
        <is>
          <t>Donnée calculée</t>
        </is>
      </c>
    </row>
    <row r="319">
      <c r="A319" t="inlineStr">
        <is>
          <t>Usines de contreplaqués</t>
        </is>
      </c>
      <c r="B319" t="inlineStr">
        <is>
          <t>Connexes F</t>
        </is>
      </c>
      <c r="C319" t="n">
        <v>0.05</v>
      </c>
      <c r="D319" t="n">
        <v>0</v>
      </c>
      <c r="E319" t="n">
        <v>0.04</v>
      </c>
      <c r="F319" t="inlineStr">
        <is>
          <t>Donnée calculée</t>
        </is>
      </c>
    </row>
    <row r="320">
      <c r="A320" t="inlineStr">
        <is>
          <t>Usines de tranchage et déroulage</t>
        </is>
      </c>
      <c r="B320" t="inlineStr">
        <is>
          <t>Connexes F</t>
        </is>
      </c>
      <c r="C320" t="n">
        <v>0</v>
      </c>
      <c r="D320" t="n">
        <v>0</v>
      </c>
      <c r="E320" t="n">
        <v>0</v>
      </c>
      <c r="F320" t="inlineStr">
        <is>
          <t>Donnée calculée</t>
        </is>
      </c>
    </row>
    <row r="321">
      <c r="A321" t="inlineStr">
        <is>
          <t>Fabrication de pâte à papier</t>
        </is>
      </c>
      <c r="B321" t="inlineStr">
        <is>
          <t>Connexes F</t>
        </is>
      </c>
      <c r="C321" t="n">
        <v>0.01</v>
      </c>
      <c r="D321" t="inlineStr"/>
      <c r="E321" t="inlineStr"/>
      <c r="F321" t="inlineStr">
        <is>
          <t>Donnée calculée</t>
        </is>
      </c>
    </row>
    <row r="322">
      <c r="A322" t="inlineStr">
        <is>
          <t>Hors Pays de Savoie</t>
        </is>
      </c>
      <c r="B322" t="inlineStr">
        <is>
          <t>Connexes F</t>
        </is>
      </c>
      <c r="C322" t="n">
        <v>116</v>
      </c>
      <c r="D322" t="n">
        <v>0</v>
      </c>
      <c r="E322" t="n">
        <v>500000000</v>
      </c>
      <c r="F322" t="inlineStr">
        <is>
          <t>Donnée calculée</t>
        </is>
      </c>
    </row>
    <row r="323">
      <c r="A323" t="inlineStr">
        <is>
          <t>International</t>
        </is>
      </c>
      <c r="B323" t="inlineStr">
        <is>
          <t>Connexes F</t>
        </is>
      </c>
      <c r="C323" t="n">
        <v>57.6</v>
      </c>
      <c r="D323" t="n">
        <v>0</v>
      </c>
      <c r="E323" t="n">
        <v>500000000</v>
      </c>
      <c r="F323" t="inlineStr">
        <is>
          <t>Donnée calculée</t>
        </is>
      </c>
    </row>
    <row r="324">
      <c r="A324" t="inlineStr">
        <is>
          <t>Autres régions françaises</t>
        </is>
      </c>
      <c r="B324" t="inlineStr">
        <is>
          <t>Connexes F</t>
        </is>
      </c>
      <c r="C324" t="n">
        <v>58</v>
      </c>
      <c r="D324" t="n">
        <v>0</v>
      </c>
      <c r="E324" t="n">
        <v>500000000</v>
      </c>
      <c r="F324" t="inlineStr">
        <is>
          <t>Donnée calculée</t>
        </is>
      </c>
    </row>
    <row r="325">
      <c r="A325" t="inlineStr">
        <is>
          <t>Importations nettes</t>
        </is>
      </c>
      <c r="B325" t="inlineStr">
        <is>
          <t>Connexes F</t>
        </is>
      </c>
      <c r="C325" t="n">
        <v>-111</v>
      </c>
      <c r="D325" t="n">
        <v>-500000000</v>
      </c>
      <c r="E325" t="n">
        <v>500000000</v>
      </c>
      <c r="F325" t="inlineStr">
        <is>
          <t>Donnée calculée</t>
        </is>
      </c>
    </row>
    <row r="326">
      <c r="A326" t="inlineStr">
        <is>
          <t>Scieries</t>
        </is>
      </c>
      <c r="B326" t="inlineStr">
        <is>
          <t>Connexes hors écorces F</t>
        </is>
      </c>
      <c r="C326" t="n">
        <v>0</v>
      </c>
      <c r="D326" t="n">
        <v>0</v>
      </c>
      <c r="E326" t="n">
        <v>1.45</v>
      </c>
      <c r="F326" t="inlineStr">
        <is>
          <t>Donnée calculée</t>
        </is>
      </c>
    </row>
    <row r="327">
      <c r="A327" t="inlineStr">
        <is>
          <t>Scieries F</t>
        </is>
      </c>
      <c r="B327" t="inlineStr">
        <is>
          <t>Connexes hors écorces F</t>
        </is>
      </c>
      <c r="C327" t="n">
        <v>0</v>
      </c>
      <c r="D327" t="n">
        <v>0</v>
      </c>
      <c r="E327" t="n">
        <v>1.45</v>
      </c>
      <c r="F327" t="inlineStr">
        <is>
          <t>Donnée calculée</t>
        </is>
      </c>
    </row>
    <row r="328">
      <c r="A328" t="inlineStr">
        <is>
          <t>Usines de tranchage et déroulage</t>
        </is>
      </c>
      <c r="B328" t="inlineStr">
        <is>
          <t>Connexes hors écorces F</t>
        </is>
      </c>
      <c r="C328" t="n">
        <v>0</v>
      </c>
      <c r="D328" t="n">
        <v>0</v>
      </c>
      <c r="E328" t="n">
        <v>0</v>
      </c>
      <c r="F328" t="inlineStr">
        <is>
          <t>Donnée calculée</t>
        </is>
      </c>
    </row>
    <row r="329">
      <c r="A329" t="inlineStr">
        <is>
          <t>Hors Pays de Savoie</t>
        </is>
      </c>
      <c r="B329" t="inlineStr">
        <is>
          <t>Connexes hors écorces F</t>
        </is>
      </c>
      <c r="C329" t="n">
        <v>115</v>
      </c>
      <c r="D329" t="n">
        <v>0</v>
      </c>
      <c r="E329" t="n">
        <v>500000000</v>
      </c>
      <c r="F329" t="inlineStr">
        <is>
          <t>Donnée calculée</t>
        </is>
      </c>
    </row>
    <row r="330">
      <c r="A330" t="inlineStr">
        <is>
          <t>International</t>
        </is>
      </c>
      <c r="B330" t="inlineStr">
        <is>
          <t>Connexes hors écorces F</t>
        </is>
      </c>
      <c r="C330" t="n">
        <v>57.2</v>
      </c>
      <c r="D330" t="n">
        <v>0</v>
      </c>
      <c r="E330" t="n">
        <v>500000000</v>
      </c>
      <c r="F330" t="inlineStr">
        <is>
          <t>Donnée calculée</t>
        </is>
      </c>
    </row>
    <row r="331">
      <c r="A331" t="inlineStr">
        <is>
          <t>Autres régions françaises</t>
        </is>
      </c>
      <c r="B331" t="inlineStr">
        <is>
          <t>Connexes hors écorces F</t>
        </is>
      </c>
      <c r="C331" t="n">
        <v>57.6</v>
      </c>
      <c r="D331" t="n">
        <v>0</v>
      </c>
      <c r="E331" t="n">
        <v>500000000</v>
      </c>
      <c r="F331" t="inlineStr">
        <is>
          <t>Donnée calculée</t>
        </is>
      </c>
    </row>
    <row r="332">
      <c r="A332" t="inlineStr">
        <is>
          <t>Importations nettes</t>
        </is>
      </c>
      <c r="B332" t="inlineStr">
        <is>
          <t>Connexes hors écorces F</t>
        </is>
      </c>
      <c r="C332" t="n">
        <v>-111</v>
      </c>
      <c r="D332" t="n">
        <v>-500000000</v>
      </c>
      <c r="E332" t="n">
        <v>500000000</v>
      </c>
      <c r="F332" t="inlineStr">
        <is>
          <t>Donnée calculée</t>
        </is>
      </c>
    </row>
    <row r="333">
      <c r="A333" t="inlineStr">
        <is>
          <t>Scieries</t>
        </is>
      </c>
      <c r="B333" t="inlineStr">
        <is>
          <t>Connexes R</t>
        </is>
      </c>
      <c r="C333" t="n">
        <v>41.5</v>
      </c>
      <c r="D333" t="n">
        <v>41.5</v>
      </c>
      <c r="E333" t="n">
        <v>42.5</v>
      </c>
      <c r="F333" t="inlineStr">
        <is>
          <t>Donnée calculée</t>
        </is>
      </c>
    </row>
    <row r="334">
      <c r="A334" t="inlineStr">
        <is>
          <t>Scieries R</t>
        </is>
      </c>
      <c r="B334" t="inlineStr">
        <is>
          <t>Connexes R</t>
        </is>
      </c>
      <c r="C334" t="n">
        <v>41.5</v>
      </c>
      <c r="D334" t="n">
        <v>41.5</v>
      </c>
      <c r="E334" t="n">
        <v>42.5</v>
      </c>
      <c r="F334" t="inlineStr">
        <is>
          <t>Donnée calculée</t>
        </is>
      </c>
    </row>
    <row r="335">
      <c r="A335" t="inlineStr">
        <is>
          <t>Usines de contreplaqués</t>
        </is>
      </c>
      <c r="B335" t="inlineStr">
        <is>
          <t>Connexes R</t>
        </is>
      </c>
      <c r="C335" t="n">
        <v>0</v>
      </c>
      <c r="D335" t="n">
        <v>0</v>
      </c>
      <c r="E335" t="n">
        <v>0.06</v>
      </c>
      <c r="F335" t="inlineStr">
        <is>
          <t>Donnée calculée</t>
        </is>
      </c>
    </row>
    <row r="336">
      <c r="A336" t="inlineStr">
        <is>
          <t>Usines de tranchage et déroulage</t>
        </is>
      </c>
      <c r="B336" t="inlineStr">
        <is>
          <t>Connexes R</t>
        </is>
      </c>
      <c r="C336" t="n">
        <v>0</v>
      </c>
      <c r="D336" t="n">
        <v>0</v>
      </c>
      <c r="E336" t="n">
        <v>0</v>
      </c>
      <c r="F336" t="inlineStr">
        <is>
          <t>Donnée calculée</t>
        </is>
      </c>
    </row>
    <row r="337">
      <c r="A337" t="inlineStr">
        <is>
          <t>Fabrication de pâte à papier</t>
        </is>
      </c>
      <c r="B337" t="inlineStr">
        <is>
          <t>Connexes R</t>
        </is>
      </c>
      <c r="C337" t="n">
        <v>0.01</v>
      </c>
      <c r="D337" t="inlineStr"/>
      <c r="E337" t="inlineStr"/>
      <c r="F337" t="inlineStr">
        <is>
          <t>Donnée calculée</t>
        </is>
      </c>
    </row>
    <row r="338">
      <c r="A338" t="inlineStr">
        <is>
          <t>Hors Pays de Savoie</t>
        </is>
      </c>
      <c r="B338" t="inlineStr">
        <is>
          <t>Connexes R</t>
        </is>
      </c>
      <c r="C338" t="n">
        <v>66.3</v>
      </c>
      <c r="D338" t="n">
        <v>0</v>
      </c>
      <c r="E338" t="n">
        <v>500000000</v>
      </c>
      <c r="F338" t="inlineStr">
        <is>
          <t>Donnée calculée</t>
        </is>
      </c>
    </row>
    <row r="339">
      <c r="A339" t="inlineStr">
        <is>
          <t>International</t>
        </is>
      </c>
      <c r="B339" t="inlineStr">
        <is>
          <t>Connexes R</t>
        </is>
      </c>
      <c r="C339" t="n">
        <v>33</v>
      </c>
      <c r="D339" t="n">
        <v>0</v>
      </c>
      <c r="E339" t="n">
        <v>500000000</v>
      </c>
      <c r="F339" t="inlineStr">
        <is>
          <t>Donnée calculée</t>
        </is>
      </c>
    </row>
    <row r="340">
      <c r="A340" t="inlineStr">
        <is>
          <t>Autres régions françaises</t>
        </is>
      </c>
      <c r="B340" t="inlineStr">
        <is>
          <t>Connexes R</t>
        </is>
      </c>
      <c r="C340" t="n">
        <v>33.3</v>
      </c>
      <c r="D340" t="n">
        <v>0</v>
      </c>
      <c r="E340" t="n">
        <v>500000000</v>
      </c>
      <c r="F340" t="inlineStr">
        <is>
          <t>Donnée calculée</t>
        </is>
      </c>
    </row>
    <row r="341">
      <c r="A341" t="inlineStr">
        <is>
          <t>Importations nettes</t>
        </is>
      </c>
      <c r="B341" t="inlineStr">
        <is>
          <t>Connexes R</t>
        </is>
      </c>
      <c r="C341" t="n">
        <v>-59</v>
      </c>
      <c r="D341" t="n">
        <v>-500000000</v>
      </c>
      <c r="E341" t="n">
        <v>2.91</v>
      </c>
      <c r="F341" t="inlineStr">
        <is>
          <t>Donnée calculée</t>
        </is>
      </c>
    </row>
    <row r="342">
      <c r="A342" t="inlineStr">
        <is>
          <t>Scieries</t>
        </is>
      </c>
      <c r="B342" t="inlineStr">
        <is>
          <t>Connexes hors écorces R</t>
        </is>
      </c>
      <c r="C342" t="n">
        <v>0</v>
      </c>
      <c r="D342" t="n">
        <v>0</v>
      </c>
      <c r="E342" t="n">
        <v>0.97</v>
      </c>
      <c r="F342" t="inlineStr">
        <is>
          <t>Donnée calculée</t>
        </is>
      </c>
    </row>
    <row r="343">
      <c r="A343" t="inlineStr">
        <is>
          <t>Scieries R</t>
        </is>
      </c>
      <c r="B343" t="inlineStr">
        <is>
          <t>Connexes hors écorces R</t>
        </is>
      </c>
      <c r="C343" t="n">
        <v>0</v>
      </c>
      <c r="D343" t="n">
        <v>0</v>
      </c>
      <c r="E343" t="n">
        <v>0.97</v>
      </c>
      <c r="F343" t="inlineStr">
        <is>
          <t>Donnée calculée</t>
        </is>
      </c>
    </row>
    <row r="344">
      <c r="A344" t="inlineStr">
        <is>
          <t>Usines de tranchage et déroulage</t>
        </is>
      </c>
      <c r="B344" t="inlineStr">
        <is>
          <t>Connexes hors écorces R</t>
        </is>
      </c>
      <c r="C344" t="n">
        <v>0</v>
      </c>
      <c r="D344" t="n">
        <v>0</v>
      </c>
      <c r="E344" t="n">
        <v>0</v>
      </c>
      <c r="F344" t="inlineStr">
        <is>
          <t>Donnée calculée</t>
        </is>
      </c>
    </row>
    <row r="345">
      <c r="A345" t="inlineStr">
        <is>
          <t>Hors Pays de Savoie</t>
        </is>
      </c>
      <c r="B345" t="inlineStr">
        <is>
          <t>Connexes hors écorces R</t>
        </is>
      </c>
      <c r="C345" t="n">
        <v>63.1</v>
      </c>
      <c r="D345" t="n">
        <v>0</v>
      </c>
      <c r="E345" t="n">
        <v>500000000</v>
      </c>
      <c r="F345" t="inlineStr">
        <is>
          <t>Donnée calculée</t>
        </is>
      </c>
    </row>
    <row r="346">
      <c r="A346" t="inlineStr">
        <is>
          <t>International</t>
        </is>
      </c>
      <c r="B346" t="inlineStr">
        <is>
          <t>Connexes hors écorces R</t>
        </is>
      </c>
      <c r="C346" t="n">
        <v>31.4</v>
      </c>
      <c r="D346" t="n">
        <v>0</v>
      </c>
      <c r="E346" t="n">
        <v>500000000</v>
      </c>
      <c r="F346" t="inlineStr">
        <is>
          <t>Donnée calculée</t>
        </is>
      </c>
    </row>
    <row r="347">
      <c r="A347" t="inlineStr">
        <is>
          <t>Autres régions françaises</t>
        </is>
      </c>
      <c r="B347" t="inlineStr">
        <is>
          <t>Connexes hors écorces R</t>
        </is>
      </c>
      <c r="C347" t="n">
        <v>31.7</v>
      </c>
      <c r="D347" t="n">
        <v>0</v>
      </c>
      <c r="E347" t="n">
        <v>500000000</v>
      </c>
      <c r="F347" t="inlineStr">
        <is>
          <t>Donnée calculée</t>
        </is>
      </c>
    </row>
    <row r="348">
      <c r="A348" t="inlineStr">
        <is>
          <t>Importations nettes</t>
        </is>
      </c>
      <c r="B348" t="inlineStr">
        <is>
          <t>Connexes hors écorces R</t>
        </is>
      </c>
      <c r="C348" t="n">
        <v>-55.8</v>
      </c>
      <c r="D348" t="n">
        <v>-500000000</v>
      </c>
      <c r="E348" t="n">
        <v>0.97</v>
      </c>
      <c r="F348" t="inlineStr">
        <is>
          <t>Donnée calculée</t>
        </is>
      </c>
    </row>
    <row r="349">
      <c r="A349" t="inlineStr">
        <is>
          <t>Scieries</t>
        </is>
      </c>
      <c r="B349" t="inlineStr">
        <is>
          <t>Connexes hors écorces et déchets</t>
        </is>
      </c>
      <c r="C349" t="n">
        <v>150</v>
      </c>
      <c r="D349" t="n">
        <v>147</v>
      </c>
      <c r="E349" t="n">
        <v>149</v>
      </c>
      <c r="F349" t="inlineStr">
        <is>
          <t>Donnée calculée</t>
        </is>
      </c>
    </row>
    <row r="350">
      <c r="A350" t="inlineStr">
        <is>
          <t>Scieries F</t>
        </is>
      </c>
      <c r="B350" t="inlineStr">
        <is>
          <t>Connexes hors écorces et déchets</t>
        </is>
      </c>
      <c r="C350" t="n">
        <v>4.63</v>
      </c>
      <c r="D350" t="n">
        <v>2.34</v>
      </c>
      <c r="E350" t="n">
        <v>3.31</v>
      </c>
      <c r="F350" t="inlineStr">
        <is>
          <t>Donnée calculée</t>
        </is>
      </c>
    </row>
    <row r="351">
      <c r="A351" t="inlineStr">
        <is>
          <t>Scieries R</t>
        </is>
      </c>
      <c r="B351" t="inlineStr">
        <is>
          <t>Connexes hors écorces et déchets</t>
        </is>
      </c>
      <c r="C351" t="n">
        <v>145</v>
      </c>
      <c r="D351" t="n">
        <v>144</v>
      </c>
      <c r="E351" t="n">
        <v>145</v>
      </c>
      <c r="F351" t="inlineStr">
        <is>
          <t>Donnée calculée</t>
        </is>
      </c>
    </row>
    <row r="352">
      <c r="A352" t="inlineStr">
        <is>
          <t>Usines de tranchage et déroulage</t>
        </is>
      </c>
      <c r="B352" t="inlineStr">
        <is>
          <t>Connexes hors écorces et déchets</t>
        </is>
      </c>
      <c r="C352" t="n">
        <v>0</v>
      </c>
      <c r="D352" t="n">
        <v>0</v>
      </c>
      <c r="E352" t="n">
        <v>0</v>
      </c>
      <c r="F352" t="inlineStr">
        <is>
          <t>Donnée calculée</t>
        </is>
      </c>
    </row>
    <row r="353">
      <c r="A353" t="inlineStr">
        <is>
          <t>Consommation</t>
        </is>
      </c>
      <c r="B353" t="inlineStr">
        <is>
          <t>Connexes hors écorces et déchets</t>
        </is>
      </c>
      <c r="C353" t="n">
        <v>261</v>
      </c>
      <c r="D353" t="n">
        <v>249</v>
      </c>
      <c r="E353" t="n">
        <v>500000000</v>
      </c>
      <c r="F353" t="inlineStr">
        <is>
          <t>Donnée calculée</t>
        </is>
      </c>
    </row>
    <row r="354">
      <c r="A354" t="inlineStr">
        <is>
          <t>Hors Pays de Savoie</t>
        </is>
      </c>
      <c r="B354" t="inlineStr">
        <is>
          <t>Connexes hors écorces et déchets</t>
        </is>
      </c>
      <c r="C354" t="n">
        <v>2.39</v>
      </c>
      <c r="D354" t="n">
        <v>0</v>
      </c>
      <c r="E354" t="n">
        <v>7.17</v>
      </c>
      <c r="F354" t="inlineStr">
        <is>
          <t>Donnée calculée</t>
        </is>
      </c>
    </row>
    <row r="355">
      <c r="A355" t="inlineStr">
        <is>
          <t>International</t>
        </is>
      </c>
      <c r="B355" t="inlineStr">
        <is>
          <t>Connexes hors écorces et déchets</t>
        </is>
      </c>
      <c r="C355" t="n">
        <v>1.22</v>
      </c>
      <c r="D355" t="n">
        <v>0</v>
      </c>
      <c r="E355" t="n">
        <v>4.26</v>
      </c>
      <c r="F355" t="inlineStr">
        <is>
          <t>Donnée calculée</t>
        </is>
      </c>
    </row>
    <row r="356">
      <c r="A356" t="inlineStr">
        <is>
          <t>Autres régions françaises</t>
        </is>
      </c>
      <c r="B356" t="inlineStr">
        <is>
          <t>Connexes hors écorces et déchets</t>
        </is>
      </c>
      <c r="C356" t="n">
        <v>1.17</v>
      </c>
      <c r="D356" t="n">
        <v>0</v>
      </c>
      <c r="E356" t="n">
        <v>4.26</v>
      </c>
      <c r="F356" t="inlineStr">
        <is>
          <t>Donnée calculée</t>
        </is>
      </c>
    </row>
    <row r="357">
      <c r="A357" t="inlineStr">
        <is>
          <t>Importations nettes</t>
        </is>
      </c>
      <c r="B357" t="inlineStr">
        <is>
          <t>Connexes hors écorces et déchets</t>
        </is>
      </c>
      <c r="C357" t="n">
        <v>102</v>
      </c>
      <c r="D357" t="n">
        <v>96.09999999999999</v>
      </c>
      <c r="E357" t="n">
        <v>104</v>
      </c>
      <c r="F357" t="inlineStr">
        <is>
          <t>Donnée calculée</t>
        </is>
      </c>
    </row>
    <row r="358">
      <c r="A358" t="inlineStr">
        <is>
          <t>Exploitation forestière</t>
        </is>
      </c>
      <c r="B358" t="inlineStr">
        <is>
          <t>Plaquettes</t>
        </is>
      </c>
      <c r="C358" t="n">
        <v>129</v>
      </c>
      <c r="D358" t="inlineStr"/>
      <c r="E358" t="inlineStr"/>
      <c r="F358" t="inlineStr">
        <is>
          <t>Donnée calculée</t>
        </is>
      </c>
    </row>
    <row r="359">
      <c r="A359" t="inlineStr">
        <is>
          <t>Prélèvements</t>
        </is>
      </c>
      <c r="B359" t="inlineStr">
        <is>
          <t>Plaquettes</t>
        </is>
      </c>
      <c r="C359" t="n">
        <v>129</v>
      </c>
      <c r="D359" t="inlineStr"/>
      <c r="E359" t="inlineStr"/>
      <c r="F359" t="inlineStr">
        <is>
          <t>Donnée calculée</t>
        </is>
      </c>
    </row>
    <row r="360">
      <c r="A360" t="inlineStr">
        <is>
          <t>Scieries</t>
        </is>
      </c>
      <c r="B360" t="inlineStr">
        <is>
          <t>Plaquettes</t>
        </is>
      </c>
      <c r="C360" t="n">
        <v>0</v>
      </c>
      <c r="D360" t="n">
        <v>0</v>
      </c>
      <c r="E360" t="n">
        <v>1.94</v>
      </c>
      <c r="F360" t="inlineStr">
        <is>
          <t>Donnée calculée</t>
        </is>
      </c>
    </row>
    <row r="361">
      <c r="A361" t="inlineStr">
        <is>
          <t>Scieries F</t>
        </is>
      </c>
      <c r="B361" t="inlineStr">
        <is>
          <t>Plaquettes</t>
        </is>
      </c>
      <c r="C361" t="n">
        <v>0</v>
      </c>
      <c r="D361" t="n">
        <v>0</v>
      </c>
      <c r="E361" t="n">
        <v>0.97</v>
      </c>
      <c r="F361" t="inlineStr">
        <is>
          <t>Donnée calculée</t>
        </is>
      </c>
    </row>
    <row r="362">
      <c r="A362" t="inlineStr">
        <is>
          <t>Scieries R</t>
        </is>
      </c>
      <c r="B362" t="inlineStr">
        <is>
          <t>Plaquettes</t>
        </is>
      </c>
      <c r="C362" t="n">
        <v>0</v>
      </c>
      <c r="D362" t="n">
        <v>0</v>
      </c>
      <c r="E362" t="n">
        <v>0.97</v>
      </c>
      <c r="F362" t="inlineStr">
        <is>
          <t>Donnée calculée</t>
        </is>
      </c>
    </row>
    <row r="363">
      <c r="A363" t="inlineStr">
        <is>
          <t>Usines de tranchage et déroulage</t>
        </is>
      </c>
      <c r="B363" t="inlineStr">
        <is>
          <t>Plaquettes</t>
        </is>
      </c>
      <c r="C363" t="n">
        <v>0</v>
      </c>
      <c r="D363" t="n">
        <v>0</v>
      </c>
      <c r="E363" t="n">
        <v>0</v>
      </c>
      <c r="F363" t="inlineStr">
        <is>
          <t>Donnée calculée</t>
        </is>
      </c>
    </row>
    <row r="364">
      <c r="A364" t="inlineStr">
        <is>
          <t>Hors Pays de Savoie</t>
        </is>
      </c>
      <c r="B364" t="inlineStr">
        <is>
          <t>Plaquettes</t>
        </is>
      </c>
      <c r="C364" t="n">
        <v>86.40000000000001</v>
      </c>
      <c r="D364" t="n">
        <v>69.8</v>
      </c>
      <c r="E364" t="n">
        <v>500000000</v>
      </c>
      <c r="F364" t="inlineStr">
        <is>
          <t>Donnée calculée</t>
        </is>
      </c>
    </row>
    <row r="365">
      <c r="A365" t="inlineStr">
        <is>
          <t>International</t>
        </is>
      </c>
      <c r="B365" t="inlineStr">
        <is>
          <t>Plaquettes</t>
        </is>
      </c>
      <c r="C365" t="n">
        <v>31.9</v>
      </c>
      <c r="D365" t="n">
        <v>21.1</v>
      </c>
      <c r="E365" t="n">
        <v>500000000</v>
      </c>
      <c r="F365" t="inlineStr">
        <is>
          <t>Donnée calculée</t>
        </is>
      </c>
    </row>
    <row r="366">
      <c r="A366" t="inlineStr">
        <is>
          <t>Autres régions françaises</t>
        </is>
      </c>
      <c r="B366" t="inlineStr">
        <is>
          <t>Plaquettes</t>
        </is>
      </c>
      <c r="C366" t="n">
        <v>54.5</v>
      </c>
      <c r="D366" t="n">
        <v>47.4</v>
      </c>
      <c r="E366" t="n">
        <v>500000000</v>
      </c>
      <c r="F366" t="inlineStr">
        <is>
          <t>Donnée calculée</t>
        </is>
      </c>
    </row>
    <row r="367">
      <c r="A367" t="inlineStr">
        <is>
          <t>Importations nettes</t>
        </is>
      </c>
      <c r="B367" t="inlineStr">
        <is>
          <t>Plaquettes</t>
        </is>
      </c>
      <c r="C367" t="n">
        <v>-72.2</v>
      </c>
      <c r="D367" t="n">
        <v>-500000000</v>
      </c>
      <c r="E367" t="n">
        <v>-57.8</v>
      </c>
      <c r="F367" t="inlineStr">
        <is>
          <t>Donnée calculée</t>
        </is>
      </c>
    </row>
    <row r="368">
      <c r="A368" t="inlineStr">
        <is>
          <t>Bois hors forêt</t>
        </is>
      </c>
      <c r="B368" t="inlineStr">
        <is>
          <t>Prélèvements</t>
        </is>
      </c>
      <c r="C368" t="n">
        <v>1.13</v>
      </c>
      <c r="D368" t="n">
        <v>0</v>
      </c>
      <c r="E368" t="n">
        <v>30</v>
      </c>
      <c r="F368" t="inlineStr">
        <is>
          <t>Donnée calculée</t>
        </is>
      </c>
    </row>
    <row r="369">
      <c r="A369" t="inlineStr">
        <is>
          <t>Bois hors forêt</t>
        </is>
      </c>
      <c r="B369" t="inlineStr">
        <is>
          <t>Auto-approvisionnement et circuits courts</t>
        </is>
      </c>
      <c r="C369" t="n">
        <v>1.13</v>
      </c>
      <c r="D369" t="n">
        <v>0</v>
      </c>
      <c r="E369" t="n">
        <v>30</v>
      </c>
      <c r="F369" t="inlineStr">
        <is>
          <t>Donnée calculée</t>
        </is>
      </c>
    </row>
    <row r="370">
      <c r="A370" t="inlineStr">
        <is>
          <t>Bois sur pied</t>
        </is>
      </c>
      <c r="B370" t="inlineStr">
        <is>
          <t>Stock final</t>
        </is>
      </c>
      <c r="C370" t="n">
        <v>131000</v>
      </c>
      <c r="D370" t="inlineStr"/>
      <c r="E370" t="inlineStr"/>
      <c r="F370" t="inlineStr">
        <is>
          <t>Donnée calculée</t>
        </is>
      </c>
    </row>
    <row r="371">
      <c r="A371" t="inlineStr">
        <is>
          <t>Bois sur pied</t>
        </is>
      </c>
      <c r="B371" t="inlineStr">
        <is>
          <t>Mortalité</t>
        </is>
      </c>
      <c r="C371" t="n">
        <v>659</v>
      </c>
      <c r="D371" t="inlineStr"/>
      <c r="E371" t="inlineStr"/>
      <c r="F371" t="inlineStr">
        <is>
          <t>Donnée calculée</t>
        </is>
      </c>
    </row>
    <row r="372">
      <c r="A372" t="inlineStr">
        <is>
          <t>Bois sur pied</t>
        </is>
      </c>
      <c r="B372" t="inlineStr">
        <is>
          <t>Exploitation forestière</t>
        </is>
      </c>
      <c r="C372" t="n">
        <v>630</v>
      </c>
      <c r="D372" t="inlineStr"/>
      <c r="E372" t="inlineStr"/>
      <c r="F372" t="inlineStr">
        <is>
          <t>Donnée calculée</t>
        </is>
      </c>
    </row>
    <row r="373">
      <c r="A373" t="inlineStr">
        <is>
          <t>Bois sur pied</t>
        </is>
      </c>
      <c r="B373" t="inlineStr">
        <is>
          <t>Prélèvements</t>
        </is>
      </c>
      <c r="C373" t="n">
        <v>1300</v>
      </c>
      <c r="D373" t="inlineStr"/>
      <c r="E373" t="inlineStr"/>
      <c r="F373" t="inlineStr">
        <is>
          <t>Donnée calculée</t>
        </is>
      </c>
    </row>
    <row r="374">
      <c r="A374" t="inlineStr">
        <is>
          <t>Bois sur pied</t>
        </is>
      </c>
      <c r="B374" t="inlineStr">
        <is>
          <t>Auto-approvisionnement et circuits courts</t>
        </is>
      </c>
      <c r="C374" t="n">
        <v>549</v>
      </c>
      <c r="D374" t="inlineStr"/>
      <c r="E374" t="inlineStr"/>
      <c r="F374" t="inlineStr">
        <is>
          <t>Donnée calculée</t>
        </is>
      </c>
    </row>
    <row r="375">
      <c r="A375" t="inlineStr">
        <is>
          <t>Bois sur pied</t>
        </is>
      </c>
      <c r="B375" t="inlineStr">
        <is>
          <t>Pertes de récolte</t>
        </is>
      </c>
      <c r="C375" t="n">
        <v>124</v>
      </c>
      <c r="D375" t="inlineStr"/>
      <c r="E375" t="inlineStr"/>
      <c r="F375" t="inlineStr">
        <is>
          <t>Donnée calculée</t>
        </is>
      </c>
    </row>
    <row r="376">
      <c r="A376" t="inlineStr">
        <is>
          <t>Bois sur pied</t>
        </is>
      </c>
      <c r="B376" t="inlineStr">
        <is>
          <t>Addition au stock</t>
        </is>
      </c>
      <c r="C376" t="n">
        <v>131000</v>
      </c>
      <c r="D376" t="inlineStr"/>
      <c r="E376" t="inlineStr"/>
      <c r="F376" t="inlineStr">
        <is>
          <t>Donnée calculée</t>
        </is>
      </c>
    </row>
    <row r="377">
      <c r="A377" t="inlineStr">
        <is>
          <t>Bois sur pied F</t>
        </is>
      </c>
      <c r="B377" t="inlineStr">
        <is>
          <t>Stock final</t>
        </is>
      </c>
      <c r="C377" t="n">
        <v>57700</v>
      </c>
      <c r="D377" t="inlineStr"/>
      <c r="E377" t="inlineStr"/>
      <c r="F377" t="inlineStr">
        <is>
          <t>Donnée calculée</t>
        </is>
      </c>
    </row>
    <row r="378">
      <c r="A378" t="inlineStr">
        <is>
          <t>Bois sur pied F</t>
        </is>
      </c>
      <c r="B378" t="inlineStr">
        <is>
          <t>Mortalité</t>
        </is>
      </c>
      <c r="C378" t="n">
        <v>264</v>
      </c>
      <c r="D378" t="inlineStr"/>
      <c r="E378" t="inlineStr"/>
      <c r="F378" t="inlineStr">
        <is>
          <t>Donnée collectée</t>
        </is>
      </c>
    </row>
    <row r="379">
      <c r="A379" t="inlineStr">
        <is>
          <t>Bois sur pied F</t>
        </is>
      </c>
      <c r="B379" t="inlineStr">
        <is>
          <t>Exploitation forestière</t>
        </is>
      </c>
      <c r="C379" t="n">
        <v>119</v>
      </c>
      <c r="D379" t="n">
        <v>14.6</v>
      </c>
      <c r="E379" t="n">
        <v>159</v>
      </c>
      <c r="F379" t="inlineStr">
        <is>
          <t>Donnée calculée</t>
        </is>
      </c>
    </row>
    <row r="380">
      <c r="A380" t="inlineStr">
        <is>
          <t>Bois sur pied F</t>
        </is>
      </c>
      <c r="B380" t="inlineStr">
        <is>
          <t>Prélèvements</t>
        </is>
      </c>
      <c r="C380" t="n">
        <v>340</v>
      </c>
      <c r="D380" t="inlineStr"/>
      <c r="E380" t="inlineStr"/>
      <c r="F380" t="inlineStr">
        <is>
          <t>Donnée collectée</t>
        </is>
      </c>
    </row>
    <row r="381">
      <c r="A381" t="inlineStr">
        <is>
          <t>Bois sur pied F</t>
        </is>
      </c>
      <c r="B381" t="inlineStr">
        <is>
          <t>Auto-approvisionnement et circuits courts</t>
        </is>
      </c>
      <c r="C381" t="n">
        <v>189</v>
      </c>
      <c r="D381" t="n">
        <v>131</v>
      </c>
      <c r="E381" t="n">
        <v>304</v>
      </c>
      <c r="F381" t="inlineStr">
        <is>
          <t>Donnée calculée</t>
        </is>
      </c>
    </row>
    <row r="382">
      <c r="A382" t="inlineStr">
        <is>
          <t>Bois sur pied F</t>
        </is>
      </c>
      <c r="B382" t="inlineStr">
        <is>
          <t>Pertes de récolte</t>
        </is>
      </c>
      <c r="C382" t="n">
        <v>31.8</v>
      </c>
      <c r="D382" t="n">
        <v>20.9</v>
      </c>
      <c r="E382" t="n">
        <v>49.4</v>
      </c>
      <c r="F382" t="inlineStr">
        <is>
          <t>Donnée calculée</t>
        </is>
      </c>
    </row>
    <row r="383">
      <c r="A383" t="inlineStr">
        <is>
          <t>Bois sur pied F</t>
        </is>
      </c>
      <c r="B383" t="inlineStr">
        <is>
          <t>Addition au stock</t>
        </is>
      </c>
      <c r="C383" t="n">
        <v>57700</v>
      </c>
      <c r="D383" t="inlineStr"/>
      <c r="E383" t="inlineStr"/>
      <c r="F383" t="inlineStr">
        <is>
          <t>Donnée calculée</t>
        </is>
      </c>
    </row>
    <row r="384">
      <c r="A384" t="inlineStr">
        <is>
          <t>Bois sur pied R</t>
        </is>
      </c>
      <c r="B384" t="inlineStr">
        <is>
          <t>Stock final</t>
        </is>
      </c>
      <c r="C384" t="n">
        <v>72900</v>
      </c>
      <c r="D384" t="inlineStr"/>
      <c r="E384" t="inlineStr"/>
      <c r="F384" t="inlineStr">
        <is>
          <t>Donnée calculée</t>
        </is>
      </c>
    </row>
    <row r="385">
      <c r="A385" t="inlineStr">
        <is>
          <t>Bois sur pied R</t>
        </is>
      </c>
      <c r="B385" t="inlineStr">
        <is>
          <t>Mortalité</t>
        </is>
      </c>
      <c r="C385" t="n">
        <v>395</v>
      </c>
      <c r="D385" t="inlineStr"/>
      <c r="E385" t="inlineStr"/>
      <c r="F385" t="inlineStr">
        <is>
          <t>Donnée collectée</t>
        </is>
      </c>
    </row>
    <row r="386">
      <c r="A386" t="inlineStr">
        <is>
          <t>Bois sur pied R</t>
        </is>
      </c>
      <c r="B386" t="inlineStr">
        <is>
          <t>Exploitation forestière</t>
        </is>
      </c>
      <c r="C386" t="n">
        <v>511</v>
      </c>
      <c r="D386" t="n">
        <v>471</v>
      </c>
      <c r="E386" t="n">
        <v>615</v>
      </c>
      <c r="F386" t="inlineStr">
        <is>
          <t>Donnée calculée</t>
        </is>
      </c>
    </row>
    <row r="387">
      <c r="A387" t="inlineStr">
        <is>
          <t>Bois sur pied R</t>
        </is>
      </c>
      <c r="B387" t="inlineStr">
        <is>
          <t>Prélèvements</t>
        </is>
      </c>
      <c r="C387" t="n">
        <v>963</v>
      </c>
      <c r="D387" t="inlineStr"/>
      <c r="E387" t="inlineStr"/>
      <c r="F387" t="inlineStr">
        <is>
          <t>Donnée collectée</t>
        </is>
      </c>
    </row>
    <row r="388">
      <c r="A388" t="inlineStr">
        <is>
          <t>Bois sur pied R</t>
        </is>
      </c>
      <c r="B388" t="inlineStr">
        <is>
          <t>Auto-approvisionnement et circuits courts</t>
        </is>
      </c>
      <c r="C388" t="n">
        <v>360</v>
      </c>
      <c r="D388" t="n">
        <v>245</v>
      </c>
      <c r="E388" t="n">
        <v>418</v>
      </c>
      <c r="F388" t="inlineStr">
        <is>
          <t>Donnée calculée</t>
        </is>
      </c>
    </row>
    <row r="389">
      <c r="A389" t="inlineStr">
        <is>
          <t>Bois sur pied R</t>
        </is>
      </c>
      <c r="B389" t="inlineStr">
        <is>
          <t>Pertes de récolte</t>
        </is>
      </c>
      <c r="C389" t="n">
        <v>92.3</v>
      </c>
      <c r="D389" t="n">
        <v>74.7</v>
      </c>
      <c r="E389" t="n">
        <v>103</v>
      </c>
      <c r="F389" t="inlineStr">
        <is>
          <t>Donnée calculée</t>
        </is>
      </c>
    </row>
    <row r="390">
      <c r="A390" t="inlineStr">
        <is>
          <t>Bois sur pied R</t>
        </is>
      </c>
      <c r="B390" t="inlineStr">
        <is>
          <t>Addition au stock</t>
        </is>
      </c>
      <c r="C390" t="n">
        <v>72900</v>
      </c>
      <c r="D390" t="inlineStr"/>
      <c r="E390" t="inlineStr"/>
      <c r="F390" t="inlineStr">
        <is>
          <t>Donnée calculée</t>
        </is>
      </c>
    </row>
    <row r="391">
      <c r="A391" t="inlineStr">
        <is>
          <t>Bois rond</t>
        </is>
      </c>
      <c r="B391" t="inlineStr">
        <is>
          <t>Scieries</t>
        </is>
      </c>
      <c r="C391" t="n">
        <v>423</v>
      </c>
      <c r="D391" t="n">
        <v>421</v>
      </c>
      <c r="E391" t="n">
        <v>422</v>
      </c>
      <c r="F391" t="inlineStr">
        <is>
          <t>Donnée calculée</t>
        </is>
      </c>
    </row>
    <row r="392">
      <c r="A392" t="inlineStr">
        <is>
          <t>Bois rond</t>
        </is>
      </c>
      <c r="B392" t="inlineStr">
        <is>
          <t>Scieries F</t>
        </is>
      </c>
      <c r="C392" t="n">
        <v>8.25</v>
      </c>
      <c r="D392" t="n">
        <v>5.6</v>
      </c>
      <c r="E392" t="n">
        <v>6.57</v>
      </c>
      <c r="F392" t="inlineStr">
        <is>
          <t>Donnée calculée</t>
        </is>
      </c>
    </row>
    <row r="393">
      <c r="A393" t="inlineStr">
        <is>
          <t>Bois rond</t>
        </is>
      </c>
      <c r="B393" t="inlineStr">
        <is>
          <t>Scieries R</t>
        </is>
      </c>
      <c r="C393" t="n">
        <v>415</v>
      </c>
      <c r="D393" t="inlineStr"/>
      <c r="E393" t="inlineStr"/>
      <c r="F393" t="inlineStr">
        <is>
          <t>Donnée calculée</t>
        </is>
      </c>
    </row>
    <row r="394">
      <c r="A394" t="inlineStr">
        <is>
          <t>Bois rond</t>
        </is>
      </c>
      <c r="B394" t="inlineStr">
        <is>
          <t>Usines de contreplaqués</t>
        </is>
      </c>
      <c r="C394" t="n">
        <v>0.24</v>
      </c>
      <c r="D394" t="n">
        <v>0</v>
      </c>
      <c r="E394" t="n">
        <v>0.02</v>
      </c>
      <c r="F394" t="inlineStr">
        <is>
          <t>Donnée calculée</t>
        </is>
      </c>
    </row>
    <row r="395">
      <c r="A395" t="inlineStr">
        <is>
          <t>Bois rond</t>
        </is>
      </c>
      <c r="B395" t="inlineStr">
        <is>
          <t>Usines de tranchage et déroulage</t>
        </is>
      </c>
      <c r="C395" t="n">
        <v>0</v>
      </c>
      <c r="D395" t="inlineStr"/>
      <c r="E395" t="inlineStr"/>
      <c r="F395" t="inlineStr">
        <is>
          <t>Donnée calculée</t>
        </is>
      </c>
    </row>
    <row r="396">
      <c r="A396" t="inlineStr">
        <is>
          <t>Bois rond</t>
        </is>
      </c>
      <c r="B396" t="inlineStr">
        <is>
          <t>Fabrication de pâte à papier</t>
        </is>
      </c>
      <c r="C396" t="n">
        <v>0.2</v>
      </c>
      <c r="D396" t="inlineStr"/>
      <c r="E396" t="inlineStr"/>
      <c r="F396" t="inlineStr">
        <is>
          <t>Donnée calculée</t>
        </is>
      </c>
    </row>
    <row r="397">
      <c r="A397" t="inlineStr">
        <is>
          <t>Bois rond</t>
        </is>
      </c>
      <c r="B397" t="inlineStr">
        <is>
          <t>Fabrication d'emballages bois</t>
        </is>
      </c>
      <c r="C397" t="n">
        <v>0.05</v>
      </c>
      <c r="D397" t="n">
        <v>1.95</v>
      </c>
      <c r="E397" t="n">
        <v>2.93</v>
      </c>
      <c r="F397" t="inlineStr">
        <is>
          <t>Donnée calculée</t>
        </is>
      </c>
    </row>
    <row r="398">
      <c r="A398" t="inlineStr">
        <is>
          <t>Bois rond</t>
        </is>
      </c>
      <c r="B398" t="inlineStr">
        <is>
          <t>Valorisation énergétique</t>
        </is>
      </c>
      <c r="C398" t="n">
        <v>219</v>
      </c>
      <c r="D398" t="inlineStr"/>
      <c r="E398" t="inlineStr"/>
      <c r="F398" t="inlineStr">
        <is>
          <t>Donnée calculée</t>
        </is>
      </c>
    </row>
    <row r="399">
      <c r="A399" t="inlineStr">
        <is>
          <t>Bois rond</t>
        </is>
      </c>
      <c r="B399" t="inlineStr">
        <is>
          <t>Chauffage ménages</t>
        </is>
      </c>
      <c r="C399" t="n">
        <v>219</v>
      </c>
      <c r="D399" t="inlineStr"/>
      <c r="E399" t="inlineStr"/>
      <c r="F399" t="inlineStr">
        <is>
          <t>Donnée calculée</t>
        </is>
      </c>
    </row>
    <row r="400">
      <c r="A400" t="inlineStr">
        <is>
          <t>Bois rond</t>
        </is>
      </c>
      <c r="B400" t="inlineStr">
        <is>
          <t>Hors Pays de Savoie</t>
        </is>
      </c>
      <c r="C400" t="n">
        <v>128</v>
      </c>
      <c r="D400" t="inlineStr"/>
      <c r="E400" t="inlineStr"/>
      <c r="F400" t="inlineStr">
        <is>
          <t>Donnée calculée</t>
        </is>
      </c>
    </row>
    <row r="401">
      <c r="A401" t="inlineStr">
        <is>
          <t>Bois rond</t>
        </is>
      </c>
      <c r="B401" t="inlineStr">
        <is>
          <t>International</t>
        </is>
      </c>
      <c r="C401" t="n">
        <v>10.2</v>
      </c>
      <c r="D401" t="inlineStr"/>
      <c r="E401" t="inlineStr"/>
      <c r="F401" t="inlineStr">
        <is>
          <t>Donnée collectée</t>
        </is>
      </c>
    </row>
    <row r="402">
      <c r="A402" t="inlineStr">
        <is>
          <t>Bois rond</t>
        </is>
      </c>
      <c r="B402" t="inlineStr">
        <is>
          <t>Autres régions françaises</t>
        </is>
      </c>
      <c r="C402" t="n">
        <v>118</v>
      </c>
      <c r="D402" t="inlineStr"/>
      <c r="E402" t="inlineStr"/>
      <c r="F402" t="inlineStr">
        <is>
          <t>Donnée collectée</t>
        </is>
      </c>
    </row>
    <row r="403">
      <c r="A403" t="inlineStr">
        <is>
          <t>Bois rond</t>
        </is>
      </c>
      <c r="B403" t="inlineStr">
        <is>
          <t>Exportations nettes</t>
        </is>
      </c>
      <c r="C403" t="n">
        <v>142</v>
      </c>
      <c r="D403" t="inlineStr"/>
      <c r="E403" t="inlineStr"/>
      <c r="F403" t="inlineStr">
        <is>
          <t>Donnée calculée</t>
        </is>
      </c>
    </row>
    <row r="404">
      <c r="A404" t="inlineStr">
        <is>
          <t>Bois d'œuvre</t>
        </is>
      </c>
      <c r="B404" t="inlineStr">
        <is>
          <t>Scieries</t>
        </is>
      </c>
      <c r="C404" t="n">
        <v>423</v>
      </c>
      <c r="D404" t="n">
        <v>421</v>
      </c>
      <c r="E404" t="n">
        <v>422</v>
      </c>
      <c r="F404" t="inlineStr">
        <is>
          <t>Donnée calculée</t>
        </is>
      </c>
    </row>
    <row r="405">
      <c r="A405" t="inlineStr">
        <is>
          <t>Bois d'œuvre</t>
        </is>
      </c>
      <c r="B405" t="inlineStr">
        <is>
          <t>Scieries F</t>
        </is>
      </c>
      <c r="C405" t="n">
        <v>8.25</v>
      </c>
      <c r="D405" t="n">
        <v>5.6</v>
      </c>
      <c r="E405" t="n">
        <v>6.57</v>
      </c>
      <c r="F405" t="inlineStr">
        <is>
          <t>Donnée calculée</t>
        </is>
      </c>
    </row>
    <row r="406">
      <c r="A406" t="inlineStr">
        <is>
          <t>Bois d'œuvre</t>
        </is>
      </c>
      <c r="B406" t="inlineStr">
        <is>
          <t>Scieries R</t>
        </is>
      </c>
      <c r="C406" t="n">
        <v>415</v>
      </c>
      <c r="D406" t="inlineStr"/>
      <c r="E406" t="inlineStr"/>
      <c r="F406" t="inlineStr">
        <is>
          <t>Donnée calculée</t>
        </is>
      </c>
    </row>
    <row r="407">
      <c r="A407" t="inlineStr">
        <is>
          <t>Bois d'œuvre</t>
        </is>
      </c>
      <c r="B407" t="inlineStr">
        <is>
          <t>Usines de contreplaqués</t>
        </is>
      </c>
      <c r="C407" t="n">
        <v>0.24</v>
      </c>
      <c r="D407" t="n">
        <v>0</v>
      </c>
      <c r="E407" t="n">
        <v>0.02</v>
      </c>
      <c r="F407" t="inlineStr">
        <is>
          <t>Donnée calculée</t>
        </is>
      </c>
    </row>
    <row r="408">
      <c r="A408" t="inlineStr">
        <is>
          <t>Bois d'œuvre</t>
        </is>
      </c>
      <c r="B408" t="inlineStr">
        <is>
          <t>Usines de tranchage et déroulage</t>
        </is>
      </c>
      <c r="C408" t="n">
        <v>0</v>
      </c>
      <c r="D408" t="inlineStr"/>
      <c r="E408" t="inlineStr"/>
      <c r="F408" t="inlineStr">
        <is>
          <t>Donnée calculée</t>
        </is>
      </c>
    </row>
    <row r="409">
      <c r="A409" t="inlineStr">
        <is>
          <t>Bois d'œuvre</t>
        </is>
      </c>
      <c r="B409" t="inlineStr">
        <is>
          <t>Fabrication d'emballages bois</t>
        </is>
      </c>
      <c r="C409" t="n">
        <v>0.05</v>
      </c>
      <c r="D409" t="n">
        <v>1.95</v>
      </c>
      <c r="E409" t="n">
        <v>2.93</v>
      </c>
      <c r="F409" t="inlineStr">
        <is>
          <t>Donnée calculée</t>
        </is>
      </c>
    </row>
    <row r="410">
      <c r="A410" t="inlineStr">
        <is>
          <t>Bois d'œuvre</t>
        </is>
      </c>
      <c r="B410" t="inlineStr">
        <is>
          <t>Hors Pays de Savoie</t>
        </is>
      </c>
      <c r="C410" t="n">
        <v>112</v>
      </c>
      <c r="D410" t="inlineStr"/>
      <c r="E410" t="inlineStr"/>
      <c r="F410" t="inlineStr">
        <is>
          <t>Donnée calculée</t>
        </is>
      </c>
    </row>
    <row r="411">
      <c r="A411" t="inlineStr">
        <is>
          <t>Bois d'œuvre</t>
        </is>
      </c>
      <c r="B411" t="inlineStr">
        <is>
          <t>International</t>
        </is>
      </c>
      <c r="C411" t="n">
        <v>8.35</v>
      </c>
      <c r="D411" t="n">
        <v>0</v>
      </c>
      <c r="E411" t="n">
        <v>10.2</v>
      </c>
      <c r="F411" t="inlineStr">
        <is>
          <t>Donnée calculée</t>
        </is>
      </c>
    </row>
    <row r="412">
      <c r="A412" t="inlineStr">
        <is>
          <t>Bois d'œuvre</t>
        </is>
      </c>
      <c r="B412" t="inlineStr">
        <is>
          <t>Autres régions françaises</t>
        </is>
      </c>
      <c r="C412" t="n">
        <v>104</v>
      </c>
      <c r="D412" t="n">
        <v>102</v>
      </c>
      <c r="E412" t="n">
        <v>112</v>
      </c>
      <c r="F412" t="inlineStr">
        <is>
          <t>Donnée calculée</t>
        </is>
      </c>
    </row>
    <row r="413">
      <c r="A413" t="inlineStr">
        <is>
          <t>Bois d'œuvre</t>
        </is>
      </c>
      <c r="B413" t="inlineStr">
        <is>
          <t>Exportations nettes</t>
        </is>
      </c>
      <c r="C413" t="n">
        <v>-53.5</v>
      </c>
      <c r="D413" t="inlineStr"/>
      <c r="E413" t="inlineStr"/>
      <c r="F413" t="inlineStr">
        <is>
          <t>Donnée calculée</t>
        </is>
      </c>
    </row>
    <row r="414">
      <c r="A414" t="inlineStr">
        <is>
          <t>Bois d'œuvre F</t>
        </is>
      </c>
      <c r="B414" t="inlineStr">
        <is>
          <t>Scieries</t>
        </is>
      </c>
      <c r="C414" t="n">
        <v>8.25</v>
      </c>
      <c r="D414" t="n">
        <v>5.6</v>
      </c>
      <c r="E414" t="n">
        <v>6.57</v>
      </c>
      <c r="F414" t="inlineStr">
        <is>
          <t>Donnée calculée</t>
        </is>
      </c>
    </row>
    <row r="415">
      <c r="A415" t="inlineStr">
        <is>
          <t>Bois d'œuvre F</t>
        </is>
      </c>
      <c r="B415" t="inlineStr">
        <is>
          <t>Scieries F</t>
        </is>
      </c>
      <c r="C415" t="n">
        <v>8.25</v>
      </c>
      <c r="D415" t="n">
        <v>5.6</v>
      </c>
      <c r="E415" t="n">
        <v>6.57</v>
      </c>
      <c r="F415" t="inlineStr">
        <is>
          <t>Donnée calculée</t>
        </is>
      </c>
    </row>
    <row r="416">
      <c r="A416" t="inlineStr">
        <is>
          <t>Bois d'œuvre F</t>
        </is>
      </c>
      <c r="B416" t="inlineStr">
        <is>
          <t>Usines de contreplaqués</t>
        </is>
      </c>
      <c r="C416" t="n">
        <v>0.37</v>
      </c>
      <c r="D416" t="n">
        <v>0.18</v>
      </c>
      <c r="E416" t="n">
        <v>0.2</v>
      </c>
      <c r="F416" t="inlineStr">
        <is>
          <t>Donnée calculée</t>
        </is>
      </c>
    </row>
    <row r="417">
      <c r="A417" t="inlineStr">
        <is>
          <t>Bois d'œuvre F</t>
        </is>
      </c>
      <c r="B417" t="inlineStr">
        <is>
          <t>Usines de tranchage et déroulage</t>
        </is>
      </c>
      <c r="C417" t="n">
        <v>0</v>
      </c>
      <c r="D417" t="inlineStr"/>
      <c r="E417" t="inlineStr"/>
      <c r="F417" t="inlineStr">
        <is>
          <t>Donnée calculée</t>
        </is>
      </c>
    </row>
    <row r="418">
      <c r="A418" t="inlineStr">
        <is>
          <t>Bois d'œuvre F</t>
        </is>
      </c>
      <c r="B418" t="inlineStr">
        <is>
          <t>Fabrication d'emballages bois</t>
        </is>
      </c>
      <c r="C418" t="n">
        <v>0.09</v>
      </c>
      <c r="D418" t="n">
        <v>1.93</v>
      </c>
      <c r="E418" t="n">
        <v>2.93</v>
      </c>
      <c r="F418" t="inlineStr">
        <is>
          <t>Donnée calculée</t>
        </is>
      </c>
    </row>
    <row r="419">
      <c r="A419" t="inlineStr">
        <is>
          <t>Bois d'œuvre F</t>
        </is>
      </c>
      <c r="B419" t="inlineStr">
        <is>
          <t>Hors Pays de Savoie</t>
        </is>
      </c>
      <c r="C419" t="n">
        <v>5.64</v>
      </c>
      <c r="D419" t="inlineStr"/>
      <c r="E419" t="inlineStr"/>
      <c r="F419" t="inlineStr">
        <is>
          <t>Donnée collectée</t>
        </is>
      </c>
    </row>
    <row r="420">
      <c r="A420" t="inlineStr">
        <is>
          <t>Bois d'œuvre F</t>
        </is>
      </c>
      <c r="B420" t="inlineStr">
        <is>
          <t>International</t>
        </is>
      </c>
      <c r="C420" t="n">
        <v>0.75</v>
      </c>
      <c r="D420" t="n">
        <v>0</v>
      </c>
      <c r="E420" t="n">
        <v>5.64</v>
      </c>
      <c r="F420" t="inlineStr">
        <is>
          <t>Donnée calculée</t>
        </is>
      </c>
    </row>
    <row r="421">
      <c r="A421" t="inlineStr">
        <is>
          <t>Bois d'œuvre F</t>
        </is>
      </c>
      <c r="B421" t="inlineStr">
        <is>
          <t>Autres régions françaises</t>
        </is>
      </c>
      <c r="C421" t="n">
        <v>4.88</v>
      </c>
      <c r="D421" t="n">
        <v>0</v>
      </c>
      <c r="E421" t="n">
        <v>5.64</v>
      </c>
      <c r="F421" t="inlineStr">
        <is>
          <t>Donnée calculée</t>
        </is>
      </c>
    </row>
    <row r="422">
      <c r="A422" t="inlineStr">
        <is>
          <t>Bois d'œuvre F</t>
        </is>
      </c>
      <c r="B422" t="inlineStr">
        <is>
          <t>Exportations nettes</t>
        </is>
      </c>
      <c r="C422" t="n">
        <v>-3.22</v>
      </c>
      <c r="D422" t="inlineStr"/>
      <c r="E422" t="inlineStr"/>
      <c r="F422" t="inlineStr">
        <is>
          <t>Donnée calculée</t>
        </is>
      </c>
    </row>
    <row r="423">
      <c r="A423" t="inlineStr">
        <is>
          <t>Bois d'œuvre R</t>
        </is>
      </c>
      <c r="B423" t="inlineStr">
        <is>
          <t>Scieries</t>
        </is>
      </c>
      <c r="C423" t="n">
        <v>415</v>
      </c>
      <c r="D423" t="inlineStr"/>
      <c r="E423" t="inlineStr"/>
      <c r="F423" t="inlineStr">
        <is>
          <t>Donnée calculée</t>
        </is>
      </c>
    </row>
    <row r="424">
      <c r="A424" t="inlineStr">
        <is>
          <t>Bois d'œuvre R</t>
        </is>
      </c>
      <c r="B424" t="inlineStr">
        <is>
          <t>Scieries R</t>
        </is>
      </c>
      <c r="C424" t="n">
        <v>415</v>
      </c>
      <c r="D424" t="inlineStr"/>
      <c r="E424" t="inlineStr"/>
      <c r="F424" t="inlineStr">
        <is>
          <t>Donnée calculée</t>
        </is>
      </c>
    </row>
    <row r="425">
      <c r="A425" t="inlineStr">
        <is>
          <t>Bois d'œuvre R</t>
        </is>
      </c>
      <c r="B425" t="inlineStr">
        <is>
          <t>Usines de contreplaqués</t>
        </is>
      </c>
      <c r="C425" t="n">
        <v>0</v>
      </c>
      <c r="D425" t="n">
        <v>0</v>
      </c>
      <c r="E425" t="n">
        <v>0.02</v>
      </c>
      <c r="F425" t="inlineStr">
        <is>
          <t>Donnée calculée</t>
        </is>
      </c>
    </row>
    <row r="426">
      <c r="A426" t="inlineStr">
        <is>
          <t>Bois d'œuvre R</t>
        </is>
      </c>
      <c r="B426" t="inlineStr">
        <is>
          <t>Usines de tranchage et déroulage</t>
        </is>
      </c>
      <c r="C426" t="n">
        <v>0</v>
      </c>
      <c r="D426" t="inlineStr"/>
      <c r="E426" t="inlineStr"/>
      <c r="F426" t="inlineStr">
        <is>
          <t>Donnée calculée</t>
        </is>
      </c>
    </row>
    <row r="427">
      <c r="A427" t="inlineStr">
        <is>
          <t>Bois d'œuvre R</t>
        </is>
      </c>
      <c r="B427" t="inlineStr">
        <is>
          <t>Fabrication d'emballages bois</t>
        </is>
      </c>
      <c r="C427" t="n">
        <v>0</v>
      </c>
      <c r="D427" t="n">
        <v>0</v>
      </c>
      <c r="E427" t="n">
        <v>0.02</v>
      </c>
      <c r="F427" t="inlineStr">
        <is>
          <t>Donnée calculée</t>
        </is>
      </c>
    </row>
    <row r="428">
      <c r="A428" t="inlineStr">
        <is>
          <t>Bois d'œuvre R</t>
        </is>
      </c>
      <c r="B428" t="inlineStr">
        <is>
          <t>Hors Pays de Savoie</t>
        </is>
      </c>
      <c r="C428" t="n">
        <v>106</v>
      </c>
      <c r="D428" t="inlineStr"/>
      <c r="E428" t="inlineStr"/>
      <c r="F428" t="inlineStr">
        <is>
          <t>Donnée collectée</t>
        </is>
      </c>
    </row>
    <row r="429">
      <c r="A429" t="inlineStr">
        <is>
          <t>Bois d'œuvre R</t>
        </is>
      </c>
      <c r="B429" t="inlineStr">
        <is>
          <t>International</t>
        </is>
      </c>
      <c r="C429" t="n">
        <v>7.6</v>
      </c>
      <c r="D429" t="n">
        <v>0</v>
      </c>
      <c r="E429" t="n">
        <v>10.2</v>
      </c>
      <c r="F429" t="inlineStr">
        <is>
          <t>Donnée calculée</t>
        </is>
      </c>
    </row>
    <row r="430">
      <c r="A430" t="inlineStr">
        <is>
          <t>Bois d'œuvre R</t>
        </is>
      </c>
      <c r="B430" t="inlineStr">
        <is>
          <t>Autres régions françaises</t>
        </is>
      </c>
      <c r="C430" t="n">
        <v>98.8</v>
      </c>
      <c r="D430" t="n">
        <v>96.2</v>
      </c>
      <c r="E430" t="n">
        <v>106</v>
      </c>
      <c r="F430" t="inlineStr">
        <is>
          <t>Donnée calculée</t>
        </is>
      </c>
    </row>
    <row r="431">
      <c r="A431" t="inlineStr">
        <is>
          <t>Bois d'œuvre R</t>
        </is>
      </c>
      <c r="B431" t="inlineStr">
        <is>
          <t>Exportations nettes</t>
        </is>
      </c>
      <c r="C431" t="n">
        <v>-50.2</v>
      </c>
      <c r="D431" t="inlineStr"/>
      <c r="E431" t="inlineStr"/>
      <c r="F431" t="inlineStr">
        <is>
          <t>Donnée calculée</t>
        </is>
      </c>
    </row>
    <row r="432">
      <c r="A432" t="inlineStr">
        <is>
          <t>Bois d'industrie</t>
        </is>
      </c>
      <c r="B432" t="inlineStr">
        <is>
          <t>Fabrication de pâte à papier</t>
        </is>
      </c>
      <c r="C432" t="n">
        <v>0.2</v>
      </c>
      <c r="D432" t="inlineStr"/>
      <c r="E432" t="inlineStr"/>
      <c r="F432" t="inlineStr">
        <is>
          <t>Donnée calculée</t>
        </is>
      </c>
    </row>
    <row r="433">
      <c r="A433" t="inlineStr">
        <is>
          <t>Bois d'industrie</t>
        </is>
      </c>
      <c r="B433" t="inlineStr">
        <is>
          <t>Hors Pays de Savoie</t>
        </is>
      </c>
      <c r="C433" t="n">
        <v>7.84</v>
      </c>
      <c r="D433" t="inlineStr"/>
      <c r="E433" t="inlineStr"/>
      <c r="F433" t="inlineStr">
        <is>
          <t>Donnée calculée</t>
        </is>
      </c>
    </row>
    <row r="434">
      <c r="A434" t="inlineStr">
        <is>
          <t>Bois d'industrie</t>
        </is>
      </c>
      <c r="B434" t="inlineStr">
        <is>
          <t>International</t>
        </is>
      </c>
      <c r="C434" t="n">
        <v>0.96</v>
      </c>
      <c r="D434" t="n">
        <v>0</v>
      </c>
      <c r="E434" t="n">
        <v>7.84</v>
      </c>
      <c r="F434" t="inlineStr">
        <is>
          <t>Donnée calculée</t>
        </is>
      </c>
    </row>
    <row r="435">
      <c r="A435" t="inlineStr">
        <is>
          <t>Bois d'industrie</t>
        </is>
      </c>
      <c r="B435" t="inlineStr">
        <is>
          <t>Autres régions françaises</t>
        </is>
      </c>
      <c r="C435" t="n">
        <v>6.88</v>
      </c>
      <c r="D435" t="n">
        <v>0</v>
      </c>
      <c r="E435" t="n">
        <v>7.84</v>
      </c>
      <c r="F435" t="inlineStr">
        <is>
          <t>Donnée calculée</t>
        </is>
      </c>
    </row>
    <row r="436">
      <c r="A436" t="inlineStr">
        <is>
          <t>Bois d'industrie</t>
        </is>
      </c>
      <c r="B436" t="inlineStr">
        <is>
          <t>Exportations nettes</t>
        </is>
      </c>
      <c r="C436" t="n">
        <v>-7.83</v>
      </c>
      <c r="D436" t="inlineStr"/>
      <c r="E436" t="inlineStr"/>
      <c r="F436" t="inlineStr">
        <is>
          <t>Donnée calculée</t>
        </is>
      </c>
    </row>
    <row r="437">
      <c r="A437" t="inlineStr">
        <is>
          <t>Bois d'industrie F</t>
        </is>
      </c>
      <c r="B437" t="inlineStr">
        <is>
          <t>Fabrication de pâte à papier</t>
        </is>
      </c>
      <c r="C437" t="n">
        <v>0.1</v>
      </c>
      <c r="D437" t="inlineStr"/>
      <c r="E437" t="inlineStr"/>
      <c r="F437" t="inlineStr">
        <is>
          <t>Donnée collectée</t>
        </is>
      </c>
    </row>
    <row r="438">
      <c r="A438" t="inlineStr">
        <is>
          <t>Bois d'industrie F</t>
        </is>
      </c>
      <c r="B438" t="inlineStr">
        <is>
          <t>Hors Pays de Savoie</t>
        </is>
      </c>
      <c r="C438" t="n">
        <v>2.56</v>
      </c>
      <c r="D438" t="inlineStr"/>
      <c r="E438" t="inlineStr"/>
      <c r="F438" t="inlineStr">
        <is>
          <t>Donnée collectée</t>
        </is>
      </c>
    </row>
    <row r="439">
      <c r="A439" t="inlineStr">
        <is>
          <t>Bois d'industrie F</t>
        </is>
      </c>
      <c r="B439" t="inlineStr">
        <is>
          <t>International</t>
        </is>
      </c>
      <c r="C439" t="n">
        <v>0.58</v>
      </c>
      <c r="D439" t="n">
        <v>0</v>
      </c>
      <c r="E439" t="n">
        <v>2.56</v>
      </c>
      <c r="F439" t="inlineStr">
        <is>
          <t>Donnée calculée</t>
        </is>
      </c>
    </row>
    <row r="440">
      <c r="A440" t="inlineStr">
        <is>
          <t>Bois d'industrie F</t>
        </is>
      </c>
      <c r="B440" t="inlineStr">
        <is>
          <t>Autres régions françaises</t>
        </is>
      </c>
      <c r="C440" t="n">
        <v>1.99</v>
      </c>
      <c r="D440" t="n">
        <v>0</v>
      </c>
      <c r="E440" t="n">
        <v>2.56</v>
      </c>
      <c r="F440" t="inlineStr">
        <is>
          <t>Donnée calculée</t>
        </is>
      </c>
    </row>
    <row r="441">
      <c r="A441" t="inlineStr">
        <is>
          <t>Bois d'industrie F</t>
        </is>
      </c>
      <c r="B441" t="inlineStr">
        <is>
          <t>Exportations nettes</t>
        </is>
      </c>
      <c r="C441" t="n">
        <v>-2.56</v>
      </c>
      <c r="D441" t="n">
        <v>-2.56</v>
      </c>
      <c r="E441" t="n">
        <v>-2.56</v>
      </c>
      <c r="F441" t="inlineStr">
        <is>
          <t>Donnée calculée</t>
        </is>
      </c>
    </row>
    <row r="442">
      <c r="A442" t="inlineStr">
        <is>
          <t>Bois d'industrie R</t>
        </is>
      </c>
      <c r="B442" t="inlineStr">
        <is>
          <t>Fabrication de pâte à papier</t>
        </is>
      </c>
      <c r="C442" t="n">
        <v>0.1</v>
      </c>
      <c r="D442" t="inlineStr"/>
      <c r="E442" t="inlineStr"/>
      <c r="F442" t="inlineStr">
        <is>
          <t>Donnée collectée</t>
        </is>
      </c>
    </row>
    <row r="443">
      <c r="A443" t="inlineStr">
        <is>
          <t>Bois d'industrie R</t>
        </is>
      </c>
      <c r="B443" t="inlineStr">
        <is>
          <t>Hors Pays de Savoie</t>
        </is>
      </c>
      <c r="C443" t="n">
        <v>5.28</v>
      </c>
      <c r="D443" t="inlineStr"/>
      <c r="E443" t="inlineStr"/>
      <c r="F443" t="inlineStr">
        <is>
          <t>Donnée collectée</t>
        </is>
      </c>
    </row>
    <row r="444">
      <c r="A444" t="inlineStr">
        <is>
          <t>Bois d'industrie R</t>
        </is>
      </c>
      <c r="B444" t="inlineStr">
        <is>
          <t>International</t>
        </is>
      </c>
      <c r="C444" t="n">
        <v>0.39</v>
      </c>
      <c r="D444" t="n">
        <v>0</v>
      </c>
      <c r="E444" t="n">
        <v>5.28</v>
      </c>
      <c r="F444" t="inlineStr">
        <is>
          <t>Donnée calculée</t>
        </is>
      </c>
    </row>
    <row r="445">
      <c r="A445" t="inlineStr">
        <is>
          <t>Bois d'industrie R</t>
        </is>
      </c>
      <c r="B445" t="inlineStr">
        <is>
          <t>Autres régions françaises</t>
        </is>
      </c>
      <c r="C445" t="n">
        <v>4.89</v>
      </c>
      <c r="D445" t="n">
        <v>0</v>
      </c>
      <c r="E445" t="n">
        <v>5.28</v>
      </c>
      <c r="F445" t="inlineStr">
        <is>
          <t>Donnée calculée</t>
        </is>
      </c>
    </row>
    <row r="446">
      <c r="A446" t="inlineStr">
        <is>
          <t>Bois d'industrie R</t>
        </is>
      </c>
      <c r="B446" t="inlineStr">
        <is>
          <t>Exportations nettes</t>
        </is>
      </c>
      <c r="C446" t="n">
        <v>-5.27</v>
      </c>
      <c r="D446" t="n">
        <v>-5.28</v>
      </c>
      <c r="E446" t="n">
        <v>-5.27</v>
      </c>
      <c r="F446" t="inlineStr">
        <is>
          <t>Donnée calculée</t>
        </is>
      </c>
    </row>
    <row r="447">
      <c r="A447" t="inlineStr">
        <is>
          <t>Bois bûche officiel</t>
        </is>
      </c>
      <c r="B447" t="inlineStr">
        <is>
          <t>Valorisation énergétique</t>
        </is>
      </c>
      <c r="C447" t="n">
        <v>219</v>
      </c>
      <c r="D447" t="inlineStr"/>
      <c r="E447" t="inlineStr"/>
      <c r="F447" t="inlineStr">
        <is>
          <t>Donnée calculée</t>
        </is>
      </c>
    </row>
    <row r="448">
      <c r="A448" t="inlineStr">
        <is>
          <t>Bois bûche officiel</t>
        </is>
      </c>
      <c r="B448" t="inlineStr">
        <is>
          <t>Chauffage ménages</t>
        </is>
      </c>
      <c r="C448" t="n">
        <v>219</v>
      </c>
      <c r="D448" t="inlineStr"/>
      <c r="E448" t="inlineStr"/>
      <c r="F448" t="inlineStr">
        <is>
          <t>Donnée collectée</t>
        </is>
      </c>
    </row>
    <row r="449">
      <c r="A449" t="inlineStr">
        <is>
          <t>Bois bûche officiel</t>
        </is>
      </c>
      <c r="B449" t="inlineStr">
        <is>
          <t>Hors Pays de Savoie</t>
        </is>
      </c>
      <c r="C449" t="n">
        <v>7.91</v>
      </c>
      <c r="D449" t="inlineStr"/>
      <c r="E449" t="inlineStr"/>
      <c r="F449" t="inlineStr">
        <is>
          <t>Donnée collectée</t>
        </is>
      </c>
    </row>
    <row r="450">
      <c r="A450" t="inlineStr">
        <is>
          <t>Bois bûche officiel</t>
        </is>
      </c>
      <c r="B450" t="inlineStr">
        <is>
          <t>International</t>
        </is>
      </c>
      <c r="C450" t="n">
        <v>0.93</v>
      </c>
      <c r="D450" t="n">
        <v>0</v>
      </c>
      <c r="E450" t="n">
        <v>7.91</v>
      </c>
      <c r="F450" t="inlineStr">
        <is>
          <t>Donnée calculée</t>
        </is>
      </c>
    </row>
    <row r="451">
      <c r="A451" t="inlineStr">
        <is>
          <t>Bois bûche officiel</t>
        </is>
      </c>
      <c r="B451" t="inlineStr">
        <is>
          <t>Autres régions françaises</t>
        </is>
      </c>
      <c r="C451" t="n">
        <v>6.99</v>
      </c>
      <c r="D451" t="n">
        <v>0</v>
      </c>
      <c r="E451" t="n">
        <v>7.91</v>
      </c>
      <c r="F451" t="inlineStr">
        <is>
          <t>Donnée calculée</t>
        </is>
      </c>
    </row>
    <row r="452">
      <c r="A452" t="inlineStr">
        <is>
          <t>Bois bûche officiel</t>
        </is>
      </c>
      <c r="B452" t="inlineStr">
        <is>
          <t>Exportations nettes</t>
        </is>
      </c>
      <c r="C452" t="n">
        <v>203</v>
      </c>
      <c r="D452" t="inlineStr"/>
      <c r="E452" t="inlineStr"/>
      <c r="F452" t="inlineStr">
        <is>
          <t>Donnée calculée</t>
        </is>
      </c>
    </row>
    <row r="453">
      <c r="A453" t="inlineStr">
        <is>
          <t>Sciages et autres</t>
        </is>
      </c>
      <c r="B453" t="inlineStr">
        <is>
          <t>Fabrication d'emballages bois</t>
        </is>
      </c>
      <c r="C453" t="n">
        <v>39.3</v>
      </c>
      <c r="D453" t="n">
        <v>38</v>
      </c>
      <c r="E453" t="n">
        <v>40.4</v>
      </c>
      <c r="F453" t="inlineStr">
        <is>
          <t>Donnée calculée</t>
        </is>
      </c>
    </row>
    <row r="454">
      <c r="A454" t="inlineStr">
        <is>
          <t>Sciages et autres</t>
        </is>
      </c>
      <c r="B454" t="inlineStr">
        <is>
          <t>Consommation</t>
        </is>
      </c>
      <c r="C454" t="n">
        <v>222</v>
      </c>
      <c r="D454" t="n">
        <v>221</v>
      </c>
      <c r="E454" t="n">
        <v>223</v>
      </c>
      <c r="F454" t="inlineStr">
        <is>
          <t>Donnée calculée</t>
        </is>
      </c>
    </row>
    <row r="455">
      <c r="A455" t="inlineStr">
        <is>
          <t>Sciages et autres</t>
        </is>
      </c>
      <c r="B455" t="inlineStr">
        <is>
          <t>Hors Pays de Savoie</t>
        </is>
      </c>
      <c r="C455" t="n">
        <v>23.5</v>
      </c>
      <c r="D455" t="inlineStr"/>
      <c r="E455" t="inlineStr"/>
      <c r="F455" t="inlineStr">
        <is>
          <t>Donnée calculée</t>
        </is>
      </c>
    </row>
    <row r="456">
      <c r="A456" t="inlineStr">
        <is>
          <t>Sciages et autres</t>
        </is>
      </c>
      <c r="B456" t="inlineStr">
        <is>
          <t>International</t>
        </is>
      </c>
      <c r="C456" t="n">
        <v>0.15</v>
      </c>
      <c r="D456" t="inlineStr"/>
      <c r="E456" t="inlineStr"/>
      <c r="F456" t="inlineStr">
        <is>
          <t>Donnée collectée</t>
        </is>
      </c>
    </row>
    <row r="457">
      <c r="A457" t="inlineStr">
        <is>
          <t>Sciages et autres</t>
        </is>
      </c>
      <c r="B457" t="inlineStr">
        <is>
          <t>Autres régions françaises</t>
        </is>
      </c>
      <c r="C457" t="n">
        <v>23.3</v>
      </c>
      <c r="D457" t="inlineStr"/>
      <c r="E457" t="inlineStr"/>
      <c r="F457" t="inlineStr">
        <is>
          <t>Donnée collectée</t>
        </is>
      </c>
    </row>
    <row r="458">
      <c r="A458" t="inlineStr">
        <is>
          <t>Sciages et autres</t>
        </is>
      </c>
      <c r="B458" t="inlineStr">
        <is>
          <t>Exportations nettes</t>
        </is>
      </c>
      <c r="C458" t="n">
        <v>30.5</v>
      </c>
      <c r="D458" t="inlineStr"/>
      <c r="E458" t="inlineStr"/>
      <c r="F458" t="inlineStr">
        <is>
          <t>Donnée calculée</t>
        </is>
      </c>
    </row>
    <row r="459">
      <c r="A459" t="inlineStr">
        <is>
          <t>Sciages</t>
        </is>
      </c>
      <c r="B459" t="inlineStr">
        <is>
          <t>Fabrication d'emballages bois</t>
        </is>
      </c>
      <c r="C459" t="n">
        <v>39.3</v>
      </c>
      <c r="D459" t="n">
        <v>38</v>
      </c>
      <c r="E459" t="n">
        <v>40.4</v>
      </c>
      <c r="F459" t="inlineStr">
        <is>
          <t>Donnée calculée</t>
        </is>
      </c>
    </row>
    <row r="460">
      <c r="A460" t="inlineStr">
        <is>
          <t>Sciages</t>
        </is>
      </c>
      <c r="B460" t="inlineStr">
        <is>
          <t>Consommation</t>
        </is>
      </c>
      <c r="C460" t="n">
        <v>222</v>
      </c>
      <c r="D460" t="n">
        <v>221</v>
      </c>
      <c r="E460" t="n">
        <v>223</v>
      </c>
      <c r="F460" t="inlineStr">
        <is>
          <t>Donnée calculée</t>
        </is>
      </c>
    </row>
    <row r="461">
      <c r="A461" t="inlineStr">
        <is>
          <t>Sciages</t>
        </is>
      </c>
      <c r="B461" t="inlineStr">
        <is>
          <t>Hors Pays de Savoie</t>
        </is>
      </c>
      <c r="C461" t="n">
        <v>23.6</v>
      </c>
      <c r="D461" t="inlineStr"/>
      <c r="E461" t="inlineStr"/>
      <c r="F461" t="inlineStr">
        <is>
          <t>Donnée calculée</t>
        </is>
      </c>
    </row>
    <row r="462">
      <c r="A462" t="inlineStr">
        <is>
          <t>Sciages</t>
        </is>
      </c>
      <c r="B462" t="inlineStr">
        <is>
          <t>International</t>
        </is>
      </c>
      <c r="C462" t="n">
        <v>0.18</v>
      </c>
      <c r="D462" t="n">
        <v>0.11</v>
      </c>
      <c r="E462" t="n">
        <v>0.15</v>
      </c>
      <c r="F462" t="inlineStr">
        <is>
          <t>Donnée calculée</t>
        </is>
      </c>
    </row>
    <row r="463">
      <c r="A463" t="inlineStr">
        <is>
          <t>Sciages</t>
        </is>
      </c>
      <c r="B463" t="inlineStr">
        <is>
          <t>Autres régions françaises</t>
        </is>
      </c>
      <c r="C463" t="n">
        <v>23.4</v>
      </c>
      <c r="D463" t="n">
        <v>23.3</v>
      </c>
      <c r="E463" t="n">
        <v>23.3</v>
      </c>
      <c r="F463" t="inlineStr">
        <is>
          <t>Donnée calculée</t>
        </is>
      </c>
    </row>
    <row r="464">
      <c r="A464" t="inlineStr">
        <is>
          <t>Sciages</t>
        </is>
      </c>
      <c r="B464" t="inlineStr">
        <is>
          <t>Exportations nettes</t>
        </is>
      </c>
      <c r="C464" t="n">
        <v>30.3</v>
      </c>
      <c r="D464" t="n">
        <v>30.3</v>
      </c>
      <c r="E464" t="n">
        <v>30.4</v>
      </c>
      <c r="F464" t="inlineStr">
        <is>
          <t>Donnée calculée</t>
        </is>
      </c>
    </row>
    <row r="465">
      <c r="A465" t="inlineStr">
        <is>
          <t>Sciages F</t>
        </is>
      </c>
      <c r="B465" t="inlineStr">
        <is>
          <t>Fabrication d'emballages bois</t>
        </is>
      </c>
      <c r="C465" t="n">
        <v>1.34</v>
      </c>
      <c r="D465" t="n">
        <v>0</v>
      </c>
      <c r="E465" t="n">
        <v>2.43</v>
      </c>
      <c r="F465" t="inlineStr">
        <is>
          <t>Donnée calculée</t>
        </is>
      </c>
    </row>
    <row r="466">
      <c r="A466" t="inlineStr">
        <is>
          <t>Sciages F</t>
        </is>
      </c>
      <c r="B466" t="inlineStr">
        <is>
          <t>Consommation</t>
        </is>
      </c>
      <c r="C466" t="n">
        <v>0.99</v>
      </c>
      <c r="D466" t="n">
        <v>0</v>
      </c>
      <c r="E466" t="n">
        <v>2.43</v>
      </c>
      <c r="F466" t="inlineStr">
        <is>
          <t>Donnée calculée</t>
        </is>
      </c>
    </row>
    <row r="467">
      <c r="A467" t="inlineStr">
        <is>
          <t>Sciages F</t>
        </is>
      </c>
      <c r="B467" t="inlineStr">
        <is>
          <t>Hors Pays de Savoie</t>
        </is>
      </c>
      <c r="C467" t="n">
        <v>0.1</v>
      </c>
      <c r="D467" t="inlineStr"/>
      <c r="E467" t="inlineStr"/>
      <c r="F467" t="inlineStr">
        <is>
          <t>Donnée collectée</t>
        </is>
      </c>
    </row>
    <row r="468">
      <c r="A468" t="inlineStr">
        <is>
          <t>Sciages F</t>
        </is>
      </c>
      <c r="B468" t="inlineStr">
        <is>
          <t>International</t>
        </is>
      </c>
      <c r="C468" t="n">
        <v>0.05</v>
      </c>
      <c r="D468" t="n">
        <v>0</v>
      </c>
      <c r="E468" t="n">
        <v>0.04</v>
      </c>
      <c r="F468" t="inlineStr">
        <is>
          <t>Donnée calculée</t>
        </is>
      </c>
    </row>
    <row r="469">
      <c r="A469" t="inlineStr">
        <is>
          <t>Sciages F</t>
        </is>
      </c>
      <c r="B469" t="inlineStr">
        <is>
          <t>Autres régions françaises</t>
        </is>
      </c>
      <c r="C469" t="n">
        <v>0.05</v>
      </c>
      <c r="D469" t="n">
        <v>0</v>
      </c>
      <c r="E469" t="n">
        <v>0.1</v>
      </c>
      <c r="F469" t="inlineStr">
        <is>
          <t>Donnée calculée</t>
        </is>
      </c>
    </row>
    <row r="470">
      <c r="A470" t="inlineStr">
        <is>
          <t>Sciages F</t>
        </is>
      </c>
      <c r="B470" t="inlineStr">
        <is>
          <t>Exportations nettes</t>
        </is>
      </c>
      <c r="C470" t="n">
        <v>-0.1</v>
      </c>
      <c r="D470" t="n">
        <v>-0.1</v>
      </c>
      <c r="E470" t="n">
        <v>-0.04</v>
      </c>
      <c r="F470" t="inlineStr">
        <is>
          <t>Donnée calculée</t>
        </is>
      </c>
    </row>
    <row r="471">
      <c r="A471" t="inlineStr">
        <is>
          <t>Sciages R</t>
        </is>
      </c>
      <c r="B471" t="inlineStr">
        <is>
          <t>Fabrication d'emballages bois</t>
        </is>
      </c>
      <c r="C471" t="n">
        <v>38</v>
      </c>
      <c r="D471" t="inlineStr"/>
      <c r="E471" t="inlineStr"/>
      <c r="F471" t="inlineStr">
        <is>
          <t>Donnée collectée</t>
        </is>
      </c>
    </row>
    <row r="472">
      <c r="A472" t="inlineStr">
        <is>
          <t>Sciages R</t>
        </is>
      </c>
      <c r="B472" t="inlineStr">
        <is>
          <t>Consommation</t>
        </is>
      </c>
      <c r="C472" t="n">
        <v>221</v>
      </c>
      <c r="D472" t="inlineStr"/>
      <c r="E472" t="inlineStr"/>
      <c r="F472" t="inlineStr">
        <is>
          <t>Donnée collectée</t>
        </is>
      </c>
    </row>
    <row r="473">
      <c r="A473" t="inlineStr">
        <is>
          <t>Sciages R</t>
        </is>
      </c>
      <c r="B473" t="inlineStr">
        <is>
          <t>Hors Pays de Savoie</t>
        </is>
      </c>
      <c r="C473" t="n">
        <v>23.4</v>
      </c>
      <c r="D473" t="inlineStr"/>
      <c r="E473" t="inlineStr"/>
      <c r="F473" t="inlineStr">
        <is>
          <t>Donnée collectée</t>
        </is>
      </c>
    </row>
    <row r="474">
      <c r="A474" t="inlineStr">
        <is>
          <t>Sciages R</t>
        </is>
      </c>
      <c r="B474" t="inlineStr">
        <is>
          <t>International</t>
        </is>
      </c>
      <c r="C474" t="n">
        <v>0.13</v>
      </c>
      <c r="D474" t="n">
        <v>0.11</v>
      </c>
      <c r="E474" t="n">
        <v>0.15</v>
      </c>
      <c r="F474" t="inlineStr">
        <is>
          <t>Donnée calculée</t>
        </is>
      </c>
    </row>
    <row r="475">
      <c r="A475" t="inlineStr">
        <is>
          <t>Sciages R</t>
        </is>
      </c>
      <c r="B475" t="inlineStr">
        <is>
          <t>Autres régions françaises</t>
        </is>
      </c>
      <c r="C475" t="n">
        <v>23.3</v>
      </c>
      <c r="D475" t="n">
        <v>23.3</v>
      </c>
      <c r="E475" t="n">
        <v>23.3</v>
      </c>
      <c r="F475" t="inlineStr">
        <is>
          <t>Donnée calculée</t>
        </is>
      </c>
    </row>
    <row r="476">
      <c r="A476" t="inlineStr">
        <is>
          <t>Sciages R</t>
        </is>
      </c>
      <c r="B476" t="inlineStr">
        <is>
          <t>Exportations nettes</t>
        </is>
      </c>
      <c r="C476" t="n">
        <v>30.4</v>
      </c>
      <c r="D476" t="inlineStr"/>
      <c r="E476" t="inlineStr"/>
      <c r="F476" t="inlineStr">
        <is>
          <t>Donnée calculée</t>
        </is>
      </c>
    </row>
    <row r="477">
      <c r="A477" t="inlineStr">
        <is>
          <t>Traverses</t>
        </is>
      </c>
      <c r="B477" t="inlineStr">
        <is>
          <t>Consommation</t>
        </is>
      </c>
      <c r="C477" t="n">
        <v>0.22</v>
      </c>
      <c r="D477" t="inlineStr"/>
      <c r="E477" t="inlineStr"/>
      <c r="F477" t="inlineStr">
        <is>
          <t>Donnée collectée</t>
        </is>
      </c>
    </row>
    <row r="478">
      <c r="A478" t="inlineStr">
        <is>
          <t>Traverses</t>
        </is>
      </c>
      <c r="B478" t="inlineStr">
        <is>
          <t>Hors Pays de Savoie</t>
        </is>
      </c>
      <c r="C478" t="n">
        <v>0</v>
      </c>
      <c r="D478" t="n">
        <v>0</v>
      </c>
      <c r="E478" t="n">
        <v>0.08</v>
      </c>
      <c r="F478" t="inlineStr">
        <is>
          <t>Donnée calculée</t>
        </is>
      </c>
    </row>
    <row r="479">
      <c r="A479" t="inlineStr">
        <is>
          <t>Traverses</t>
        </is>
      </c>
      <c r="B479" t="inlineStr">
        <is>
          <t>International</t>
        </is>
      </c>
      <c r="C479" t="n">
        <v>0</v>
      </c>
      <c r="D479" t="n">
        <v>0</v>
      </c>
      <c r="E479" t="n">
        <v>0.04</v>
      </c>
      <c r="F479" t="inlineStr">
        <is>
          <t>Donnée calculée</t>
        </is>
      </c>
    </row>
    <row r="480">
      <c r="A480" t="inlineStr">
        <is>
          <t>Traverses</t>
        </is>
      </c>
      <c r="B480" t="inlineStr">
        <is>
          <t>Autres régions françaises</t>
        </is>
      </c>
      <c r="C480" t="n">
        <v>0</v>
      </c>
      <c r="D480" t="n">
        <v>0</v>
      </c>
      <c r="E480" t="n">
        <v>0.04</v>
      </c>
      <c r="F480" t="inlineStr">
        <is>
          <t>Donnée calculée</t>
        </is>
      </c>
    </row>
    <row r="481">
      <c r="A481" t="inlineStr">
        <is>
          <t>Traverses</t>
        </is>
      </c>
      <c r="B481" t="inlineStr">
        <is>
          <t>Exportations nettes</t>
        </is>
      </c>
      <c r="C481" t="n">
        <v>0.12</v>
      </c>
      <c r="D481" t="inlineStr"/>
      <c r="E481" t="inlineStr"/>
      <c r="F481" t="inlineStr">
        <is>
          <t>Donnée calculée</t>
        </is>
      </c>
    </row>
    <row r="482">
      <c r="A482" t="inlineStr">
        <is>
          <t>Merrains</t>
        </is>
      </c>
      <c r="B482" t="inlineStr">
        <is>
          <t>Consommation</t>
        </is>
      </c>
      <c r="C482" t="n">
        <v>0.1</v>
      </c>
      <c r="D482" t="n">
        <v>0</v>
      </c>
      <c r="E482" t="n">
        <v>0.16</v>
      </c>
      <c r="F482" t="inlineStr">
        <is>
          <t>Donnée calculée</t>
        </is>
      </c>
    </row>
    <row r="483">
      <c r="A483" t="inlineStr">
        <is>
          <t>Merrains</t>
        </is>
      </c>
      <c r="B483" t="inlineStr">
        <is>
          <t>Hors Pays de Savoie</t>
        </is>
      </c>
      <c r="C483" t="n">
        <v>0</v>
      </c>
      <c r="D483" t="n">
        <v>0</v>
      </c>
      <c r="E483" t="n">
        <v>0.04</v>
      </c>
      <c r="F483" t="inlineStr">
        <is>
          <t>Donnée calculée</t>
        </is>
      </c>
    </row>
    <row r="484">
      <c r="A484" t="inlineStr">
        <is>
          <t>Merrains</t>
        </is>
      </c>
      <c r="B484" t="inlineStr">
        <is>
          <t>Autres régions françaises</t>
        </is>
      </c>
      <c r="C484" t="n">
        <v>0</v>
      </c>
      <c r="D484" t="n">
        <v>0</v>
      </c>
      <c r="E484" t="n">
        <v>0.04</v>
      </c>
      <c r="F484" t="inlineStr">
        <is>
          <t>Donnée calculée</t>
        </is>
      </c>
    </row>
    <row r="485">
      <c r="A485" t="inlineStr">
        <is>
          <t>Merrains</t>
        </is>
      </c>
      <c r="B485" t="inlineStr">
        <is>
          <t>Exportations nettes</t>
        </is>
      </c>
      <c r="C485" t="n">
        <v>0</v>
      </c>
      <c r="D485" t="n">
        <v>-0.06</v>
      </c>
      <c r="E485" t="n">
        <v>0</v>
      </c>
      <c r="F485" t="inlineStr">
        <is>
          <t>Donnée calculée</t>
        </is>
      </c>
    </row>
    <row r="486">
      <c r="A486" t="inlineStr">
        <is>
          <t>Connexes plaquettes déchets</t>
        </is>
      </c>
      <c r="B486" t="inlineStr">
        <is>
          <t>Production de granulés</t>
        </is>
      </c>
      <c r="C486" t="n">
        <v>0</v>
      </c>
      <c r="D486" t="n">
        <v>0</v>
      </c>
      <c r="E486" t="n">
        <v>0.97</v>
      </c>
      <c r="F486" t="inlineStr">
        <is>
          <t>Donnée calculée</t>
        </is>
      </c>
    </row>
    <row r="487">
      <c r="A487" t="inlineStr">
        <is>
          <t>Connexes plaquettes déchets</t>
        </is>
      </c>
      <c r="B487" t="inlineStr">
        <is>
          <t>Fabrication de pâte à papier</t>
        </is>
      </c>
      <c r="C487" t="n">
        <v>131</v>
      </c>
      <c r="D487" t="inlineStr"/>
      <c r="E487" t="inlineStr"/>
      <c r="F487" t="inlineStr">
        <is>
          <t>Donnée calculée</t>
        </is>
      </c>
    </row>
    <row r="488">
      <c r="A488" t="inlineStr">
        <is>
          <t>Connexes plaquettes déchets</t>
        </is>
      </c>
      <c r="B488" t="inlineStr">
        <is>
          <t>Fabrication d'emballages bois</t>
        </is>
      </c>
      <c r="C488" t="n">
        <v>4.57</v>
      </c>
      <c r="D488" t="n">
        <v>0.57</v>
      </c>
      <c r="E488" t="n">
        <v>4.02</v>
      </c>
      <c r="F488" t="inlineStr">
        <is>
          <t>Donnée calculée</t>
        </is>
      </c>
    </row>
    <row r="489">
      <c r="A489" t="inlineStr">
        <is>
          <t>Connexes plaquettes déchets</t>
        </is>
      </c>
      <c r="B489" t="inlineStr">
        <is>
          <t>Valorisation énergétique</t>
        </is>
      </c>
      <c r="C489" t="n">
        <v>409</v>
      </c>
      <c r="D489" t="n">
        <v>399</v>
      </c>
      <c r="E489" t="n">
        <v>500000000</v>
      </c>
      <c r="F489" t="inlineStr">
        <is>
          <t>Donnée calculée</t>
        </is>
      </c>
    </row>
    <row r="490">
      <c r="A490" t="inlineStr">
        <is>
          <t>Connexes plaquettes déchets</t>
        </is>
      </c>
      <c r="B490" t="inlineStr">
        <is>
          <t>Chauffage ménages</t>
        </is>
      </c>
      <c r="C490" t="n">
        <v>0.61</v>
      </c>
      <c r="D490" t="n">
        <v>0.61</v>
      </c>
      <c r="E490" t="n">
        <v>1.58</v>
      </c>
      <c r="F490" t="inlineStr">
        <is>
          <t>Donnée calculée</t>
        </is>
      </c>
    </row>
    <row r="491">
      <c r="A491" t="inlineStr">
        <is>
          <t>Connexes plaquettes déchets</t>
        </is>
      </c>
      <c r="B491" t="inlineStr">
        <is>
          <t>Chauffage industriel et collectif</t>
        </is>
      </c>
      <c r="C491" t="n">
        <v>408</v>
      </c>
      <c r="D491" t="n">
        <v>398</v>
      </c>
      <c r="E491" t="n">
        <v>500000000</v>
      </c>
      <c r="F491" t="inlineStr">
        <is>
          <t>Donnée calculée</t>
        </is>
      </c>
    </row>
    <row r="492">
      <c r="A492" t="inlineStr">
        <is>
          <t>Connexes plaquettes déchets</t>
        </is>
      </c>
      <c r="B492" t="inlineStr">
        <is>
          <t>Chaufferies sup 1 MW</t>
        </is>
      </c>
      <c r="C492" t="n">
        <v>370</v>
      </c>
      <c r="D492" t="inlineStr"/>
      <c r="E492" t="inlineStr"/>
      <c r="F492" t="inlineStr">
        <is>
          <t>Donnée calculée</t>
        </is>
      </c>
    </row>
    <row r="493">
      <c r="A493" t="inlineStr">
        <is>
          <t>Connexes plaquettes déchets</t>
        </is>
      </c>
      <c r="B493" t="inlineStr">
        <is>
          <t>Chaufferies inf 1 MW</t>
        </is>
      </c>
      <c r="C493" t="n">
        <v>38.6</v>
      </c>
      <c r="D493" t="n">
        <v>28.3</v>
      </c>
      <c r="E493" t="n">
        <v>500000000</v>
      </c>
      <c r="F493" t="inlineStr">
        <is>
          <t>Donnée calculée</t>
        </is>
      </c>
    </row>
    <row r="494">
      <c r="A494" t="inlineStr">
        <is>
          <t>Connexes plaquettes déchets</t>
        </is>
      </c>
      <c r="B494" t="inlineStr">
        <is>
          <t>Consommation</t>
        </is>
      </c>
      <c r="C494" t="n">
        <v>0</v>
      </c>
      <c r="D494" t="n">
        <v>0</v>
      </c>
      <c r="E494" t="n">
        <v>0.97</v>
      </c>
      <c r="F494" t="inlineStr">
        <is>
          <t>Donnée calculée</t>
        </is>
      </c>
    </row>
    <row r="495">
      <c r="A495" t="inlineStr">
        <is>
          <t>Connexes plaquettes déchets</t>
        </is>
      </c>
      <c r="B495" t="inlineStr">
        <is>
          <t>Hors Pays de Savoie</t>
        </is>
      </c>
      <c r="C495" t="n">
        <v>114</v>
      </c>
      <c r="D495" t="inlineStr"/>
      <c r="E495" t="inlineStr"/>
      <c r="F495" t="inlineStr">
        <is>
          <t>Donnée calculée</t>
        </is>
      </c>
    </row>
    <row r="496">
      <c r="A496" t="inlineStr">
        <is>
          <t>Connexes plaquettes déchets</t>
        </is>
      </c>
      <c r="B496" t="inlineStr">
        <is>
          <t>International</t>
        </is>
      </c>
      <c r="C496" t="n">
        <v>99.3</v>
      </c>
      <c r="D496" t="inlineStr"/>
      <c r="E496" t="inlineStr"/>
      <c r="F496" t="inlineStr">
        <is>
          <t>Donnée collectée</t>
        </is>
      </c>
    </row>
    <row r="497">
      <c r="A497" t="inlineStr">
        <is>
          <t>Connexes plaquettes déchets</t>
        </is>
      </c>
      <c r="B497" t="inlineStr">
        <is>
          <t>Autres régions françaises</t>
        </is>
      </c>
      <c r="C497" t="n">
        <v>15.2</v>
      </c>
      <c r="D497" t="inlineStr"/>
      <c r="E497" t="inlineStr"/>
      <c r="F497" t="inlineStr">
        <is>
          <t>Donnée collectée</t>
        </is>
      </c>
    </row>
    <row r="498">
      <c r="A498" t="inlineStr">
        <is>
          <t>Connexes plaquettes déchets</t>
        </is>
      </c>
      <c r="B498" t="inlineStr">
        <is>
          <t>Exportations nettes</t>
        </is>
      </c>
      <c r="C498" t="n">
        <v>-38.4</v>
      </c>
      <c r="D498" t="inlineStr"/>
      <c r="E498" t="inlineStr"/>
      <c r="F498" t="inlineStr">
        <is>
          <t>Donnée calculée</t>
        </is>
      </c>
    </row>
    <row r="499">
      <c r="A499" t="inlineStr">
        <is>
          <t>Connexes</t>
        </is>
      </c>
      <c r="B499" t="inlineStr">
        <is>
          <t>Production de granulés</t>
        </is>
      </c>
      <c r="C499" t="n">
        <v>0</v>
      </c>
      <c r="D499" t="n">
        <v>0</v>
      </c>
      <c r="E499" t="n">
        <v>0.97</v>
      </c>
      <c r="F499" t="inlineStr">
        <is>
          <t>Donnée calculée</t>
        </is>
      </c>
    </row>
    <row r="500">
      <c r="A500" t="inlineStr">
        <is>
          <t>Connexes</t>
        </is>
      </c>
      <c r="B500" t="inlineStr">
        <is>
          <t>Fabrication de pâte à papier</t>
        </is>
      </c>
      <c r="C500" t="n">
        <v>131</v>
      </c>
      <c r="D500" t="inlineStr"/>
      <c r="E500" t="inlineStr"/>
      <c r="F500" t="inlineStr">
        <is>
          <t>Donnée collectée</t>
        </is>
      </c>
    </row>
    <row r="501">
      <c r="A501" t="inlineStr">
        <is>
          <t>Connexes</t>
        </is>
      </c>
      <c r="B501" t="inlineStr">
        <is>
          <t>Valorisation énergétique</t>
        </is>
      </c>
      <c r="C501" t="n">
        <v>67.8</v>
      </c>
      <c r="D501" t="n">
        <v>67.8</v>
      </c>
      <c r="E501" t="n">
        <v>68.7</v>
      </c>
      <c r="F501" t="inlineStr">
        <is>
          <t>Donnée calculée</t>
        </is>
      </c>
    </row>
    <row r="502">
      <c r="A502" t="inlineStr">
        <is>
          <t>Connexes</t>
        </is>
      </c>
      <c r="B502" t="inlineStr">
        <is>
          <t>Chauffage ménages</t>
        </is>
      </c>
      <c r="C502" t="n">
        <v>0</v>
      </c>
      <c r="D502" t="n">
        <v>0</v>
      </c>
      <c r="E502" t="n">
        <v>0.97</v>
      </c>
      <c r="F502" t="inlineStr">
        <is>
          <t>Donnée calculée</t>
        </is>
      </c>
    </row>
    <row r="503">
      <c r="A503" t="inlineStr">
        <is>
          <t>Connexes</t>
        </is>
      </c>
      <c r="B503" t="inlineStr">
        <is>
          <t>Chauffage industriel et collectif</t>
        </is>
      </c>
      <c r="C503" t="n">
        <v>67.8</v>
      </c>
      <c r="D503" t="inlineStr"/>
      <c r="E503" t="inlineStr"/>
      <c r="F503" t="inlineStr">
        <is>
          <t>Donnée calculée</t>
        </is>
      </c>
    </row>
    <row r="504">
      <c r="A504" t="inlineStr">
        <is>
          <t>Connexes</t>
        </is>
      </c>
      <c r="B504" t="inlineStr">
        <is>
          <t>Chaufferies sup 1 MW</t>
        </is>
      </c>
      <c r="C504" t="n">
        <v>66.40000000000001</v>
      </c>
      <c r="D504" t="inlineStr"/>
      <c r="E504" t="inlineStr"/>
      <c r="F504" t="inlineStr">
        <is>
          <t>Donnée collectée</t>
        </is>
      </c>
    </row>
    <row r="505">
      <c r="A505" t="inlineStr">
        <is>
          <t>Connexes</t>
        </is>
      </c>
      <c r="B505" t="inlineStr">
        <is>
          <t>Chaufferies inf 1 MW</t>
        </is>
      </c>
      <c r="C505" t="n">
        <v>1.36</v>
      </c>
      <c r="D505" t="inlineStr"/>
      <c r="E505" t="inlineStr"/>
      <c r="F505" t="inlineStr">
        <is>
          <t>Donnée collectée</t>
        </is>
      </c>
    </row>
    <row r="506">
      <c r="A506" t="inlineStr">
        <is>
          <t>Connexes</t>
        </is>
      </c>
      <c r="B506" t="inlineStr">
        <is>
          <t>Consommation</t>
        </is>
      </c>
      <c r="C506" t="n">
        <v>0</v>
      </c>
      <c r="D506" t="n">
        <v>0</v>
      </c>
      <c r="E506" t="n">
        <v>0.97</v>
      </c>
      <c r="F506" t="inlineStr">
        <is>
          <t>Donnée calculée</t>
        </is>
      </c>
    </row>
    <row r="507">
      <c r="A507" t="inlineStr">
        <is>
          <t>Connexes</t>
        </is>
      </c>
      <c r="B507" t="inlineStr">
        <is>
          <t>Hors Pays de Savoie</t>
        </is>
      </c>
      <c r="C507" t="n">
        <v>0</v>
      </c>
      <c r="D507" t="n">
        <v>0</v>
      </c>
      <c r="E507" t="n">
        <v>1.94</v>
      </c>
      <c r="F507" t="inlineStr">
        <is>
          <t>Donnée calculée</t>
        </is>
      </c>
    </row>
    <row r="508">
      <c r="A508" t="inlineStr">
        <is>
          <t>Connexes</t>
        </is>
      </c>
      <c r="B508" t="inlineStr">
        <is>
          <t>International</t>
        </is>
      </c>
      <c r="C508" t="n">
        <v>0</v>
      </c>
      <c r="D508" t="n">
        <v>0</v>
      </c>
      <c r="E508" t="n">
        <v>0.97</v>
      </c>
      <c r="F508" t="inlineStr">
        <is>
          <t>Donnée calculée</t>
        </is>
      </c>
    </row>
    <row r="509">
      <c r="A509" t="inlineStr">
        <is>
          <t>Connexes</t>
        </is>
      </c>
      <c r="B509" t="inlineStr">
        <is>
          <t>Autres régions françaises</t>
        </is>
      </c>
      <c r="C509" t="n">
        <v>0</v>
      </c>
      <c r="D509" t="n">
        <v>0</v>
      </c>
      <c r="E509" t="n">
        <v>0.97</v>
      </c>
      <c r="F509" t="inlineStr">
        <is>
          <t>Donnée calculée</t>
        </is>
      </c>
    </row>
    <row r="510">
      <c r="A510" t="inlineStr">
        <is>
          <t>Connexes</t>
        </is>
      </c>
      <c r="B510" t="inlineStr">
        <is>
          <t>Exportations nettes</t>
        </is>
      </c>
      <c r="C510" t="n">
        <v>6.35</v>
      </c>
      <c r="D510" t="n">
        <v>3.54</v>
      </c>
      <c r="E510" t="n">
        <v>6.32</v>
      </c>
      <c r="F510" t="inlineStr">
        <is>
          <t>Donnée calculée</t>
        </is>
      </c>
    </row>
    <row r="511">
      <c r="A511" t="inlineStr">
        <is>
          <t>Ecorces</t>
        </is>
      </c>
      <c r="B511" t="inlineStr">
        <is>
          <t>Valorisation énergétique</t>
        </is>
      </c>
      <c r="C511" t="n">
        <v>46.5</v>
      </c>
      <c r="D511" t="n">
        <v>41.2</v>
      </c>
      <c r="E511" t="n">
        <v>51.5</v>
      </c>
      <c r="F511" t="inlineStr">
        <is>
          <t>Donnée calculée</t>
        </is>
      </c>
    </row>
    <row r="512">
      <c r="A512" t="inlineStr">
        <is>
          <t>Ecorces</t>
        </is>
      </c>
      <c r="B512" t="inlineStr">
        <is>
          <t>Chauffage industriel et collectif</t>
        </is>
      </c>
      <c r="C512" t="n">
        <v>46.5</v>
      </c>
      <c r="D512" t="n">
        <v>41.2</v>
      </c>
      <c r="E512" t="n">
        <v>51.5</v>
      </c>
      <c r="F512" t="inlineStr">
        <is>
          <t>Donnée calculée</t>
        </is>
      </c>
    </row>
    <row r="513">
      <c r="A513" t="inlineStr">
        <is>
          <t>Ecorces</t>
        </is>
      </c>
      <c r="B513" t="inlineStr">
        <is>
          <t>Chaufferies sup 1 MW</t>
        </is>
      </c>
      <c r="C513" t="n">
        <v>45.1</v>
      </c>
      <c r="D513" t="n">
        <v>41.2</v>
      </c>
      <c r="E513" t="n">
        <v>50.1</v>
      </c>
      <c r="F513" t="inlineStr">
        <is>
          <t>Donnée calculée</t>
        </is>
      </c>
    </row>
    <row r="514">
      <c r="A514" t="inlineStr">
        <is>
          <t>Ecorces</t>
        </is>
      </c>
      <c r="B514" t="inlineStr">
        <is>
          <t>Chaufferies inf 1 MW</t>
        </is>
      </c>
      <c r="C514" t="n">
        <v>1.35</v>
      </c>
      <c r="D514" t="n">
        <v>0</v>
      </c>
      <c r="E514" t="n">
        <v>1.36</v>
      </c>
      <c r="F514" t="inlineStr">
        <is>
          <t>Donnée calculée</t>
        </is>
      </c>
    </row>
    <row r="515">
      <c r="A515" t="inlineStr">
        <is>
          <t>Ecorces</t>
        </is>
      </c>
      <c r="B515" t="inlineStr">
        <is>
          <t>Consommation</t>
        </is>
      </c>
      <c r="C515" t="n">
        <v>0</v>
      </c>
      <c r="D515" t="n">
        <v>0</v>
      </c>
      <c r="E515" t="n">
        <v>0.97</v>
      </c>
      <c r="F515" t="inlineStr">
        <is>
          <t>Donnée calculée</t>
        </is>
      </c>
    </row>
    <row r="516">
      <c r="A516" t="inlineStr">
        <is>
          <t>Ecorces</t>
        </is>
      </c>
      <c r="B516" t="inlineStr">
        <is>
          <t>Hors Pays de Savoie</t>
        </is>
      </c>
      <c r="C516" t="n">
        <v>0</v>
      </c>
      <c r="D516" t="n">
        <v>0</v>
      </c>
      <c r="E516" t="n">
        <v>1.94</v>
      </c>
      <c r="F516" t="inlineStr">
        <is>
          <t>Donnée calculée</t>
        </is>
      </c>
    </row>
    <row r="517">
      <c r="A517" t="inlineStr">
        <is>
          <t>Ecorces</t>
        </is>
      </c>
      <c r="B517" t="inlineStr">
        <is>
          <t>International</t>
        </is>
      </c>
      <c r="C517" t="n">
        <v>0</v>
      </c>
      <c r="D517" t="n">
        <v>0</v>
      </c>
      <c r="E517" t="n">
        <v>0.97</v>
      </c>
      <c r="F517" t="inlineStr">
        <is>
          <t>Donnée calculée</t>
        </is>
      </c>
    </row>
    <row r="518">
      <c r="A518" t="inlineStr">
        <is>
          <t>Ecorces</t>
        </is>
      </c>
      <c r="B518" t="inlineStr">
        <is>
          <t>Autres régions françaises</t>
        </is>
      </c>
      <c r="C518" t="n">
        <v>0</v>
      </c>
      <c r="D518" t="n">
        <v>0</v>
      </c>
      <c r="E518" t="n">
        <v>0.97</v>
      </c>
      <c r="F518" t="inlineStr">
        <is>
          <t>Donnée calculée</t>
        </is>
      </c>
    </row>
    <row r="519">
      <c r="A519" t="inlineStr">
        <is>
          <t>Ecorces</t>
        </is>
      </c>
      <c r="B519" t="inlineStr">
        <is>
          <t>Exportations nettes</t>
        </is>
      </c>
      <c r="C519" t="n">
        <v>3.94</v>
      </c>
      <c r="D519" t="n">
        <v>-1.94</v>
      </c>
      <c r="E519" t="n">
        <v>6.32</v>
      </c>
      <c r="F519" t="inlineStr">
        <is>
          <t>Donnée calculée</t>
        </is>
      </c>
    </row>
    <row r="520">
      <c r="A520" t="inlineStr">
        <is>
          <t>Ecorces F</t>
        </is>
      </c>
      <c r="B520" t="inlineStr">
        <is>
          <t>Valorisation énergétique</t>
        </is>
      </c>
      <c r="C520" t="n">
        <v>1.76</v>
      </c>
      <c r="D520" t="n">
        <v>0</v>
      </c>
      <c r="E520" t="n">
        <v>9.880000000000001</v>
      </c>
      <c r="F520" t="inlineStr">
        <is>
          <t>Donnée calculée</t>
        </is>
      </c>
    </row>
    <row r="521">
      <c r="A521" t="inlineStr">
        <is>
          <t>Ecorces F</t>
        </is>
      </c>
      <c r="B521" t="inlineStr">
        <is>
          <t>Chauffage industriel et collectif</t>
        </is>
      </c>
      <c r="C521" t="n">
        <v>1.76</v>
      </c>
      <c r="D521" t="n">
        <v>0</v>
      </c>
      <c r="E521" t="n">
        <v>9.880000000000001</v>
      </c>
      <c r="F521" t="inlineStr">
        <is>
          <t>Donnée calculée</t>
        </is>
      </c>
    </row>
    <row r="522">
      <c r="A522" t="inlineStr">
        <is>
          <t>Ecorces F</t>
        </is>
      </c>
      <c r="B522" t="inlineStr">
        <is>
          <t>Chaufferies sup 1 MW</t>
        </is>
      </c>
      <c r="C522" t="n">
        <v>1.1</v>
      </c>
      <c r="D522" t="n">
        <v>0</v>
      </c>
      <c r="E522" t="n">
        <v>8.52</v>
      </c>
      <c r="F522" t="inlineStr">
        <is>
          <t>Donnée calculée</t>
        </is>
      </c>
    </row>
    <row r="523">
      <c r="A523" t="inlineStr">
        <is>
          <t>Ecorces F</t>
        </is>
      </c>
      <c r="B523" t="inlineStr">
        <is>
          <t>Chaufferies inf 1 MW</t>
        </is>
      </c>
      <c r="C523" t="n">
        <v>0.66</v>
      </c>
      <c r="D523" t="n">
        <v>0</v>
      </c>
      <c r="E523" t="n">
        <v>1.36</v>
      </c>
      <c r="F523" t="inlineStr">
        <is>
          <t>Donnée calculée</t>
        </is>
      </c>
    </row>
    <row r="524">
      <c r="A524" t="inlineStr">
        <is>
          <t>Ecorces F</t>
        </is>
      </c>
      <c r="B524" t="inlineStr">
        <is>
          <t>Consommation</t>
        </is>
      </c>
      <c r="C524" t="n">
        <v>0</v>
      </c>
      <c r="D524" t="n">
        <v>0</v>
      </c>
      <c r="E524" t="n">
        <v>0.97</v>
      </c>
      <c r="F524" t="inlineStr">
        <is>
          <t>Donnée calculée</t>
        </is>
      </c>
    </row>
    <row r="525">
      <c r="A525" t="inlineStr">
        <is>
          <t>Ecorces F</t>
        </is>
      </c>
      <c r="B525" t="inlineStr">
        <is>
          <t>Hors Pays de Savoie</t>
        </is>
      </c>
      <c r="C525" t="n">
        <v>0</v>
      </c>
      <c r="D525" t="n">
        <v>0</v>
      </c>
      <c r="E525" t="n">
        <v>1.94</v>
      </c>
      <c r="F525" t="inlineStr">
        <is>
          <t>Donnée calculée</t>
        </is>
      </c>
    </row>
    <row r="526">
      <c r="A526" t="inlineStr">
        <is>
          <t>Ecorces F</t>
        </is>
      </c>
      <c r="B526" t="inlineStr">
        <is>
          <t>International</t>
        </is>
      </c>
      <c r="C526" t="n">
        <v>0</v>
      </c>
      <c r="D526" t="n">
        <v>0</v>
      </c>
      <c r="E526" t="n">
        <v>0.97</v>
      </c>
      <c r="F526" t="inlineStr">
        <is>
          <t>Donnée calculée</t>
        </is>
      </c>
    </row>
    <row r="527">
      <c r="A527" t="inlineStr">
        <is>
          <t>Ecorces F</t>
        </is>
      </c>
      <c r="B527" t="inlineStr">
        <is>
          <t>Autres régions françaises</t>
        </is>
      </c>
      <c r="C527" t="n">
        <v>0</v>
      </c>
      <c r="D527" t="n">
        <v>0</v>
      </c>
      <c r="E527" t="n">
        <v>0.97</v>
      </c>
      <c r="F527" t="inlineStr">
        <is>
          <t>Donnée calculée</t>
        </is>
      </c>
    </row>
    <row r="528">
      <c r="A528" t="inlineStr">
        <is>
          <t>Ecorces F</t>
        </is>
      </c>
      <c r="B528" t="inlineStr">
        <is>
          <t>Exportations nettes</t>
        </is>
      </c>
      <c r="C528" t="n">
        <v>0.71</v>
      </c>
      <c r="D528" t="n">
        <v>-1.94</v>
      </c>
      <c r="E528" t="n">
        <v>6.32</v>
      </c>
      <c r="F528" t="inlineStr">
        <is>
          <t>Donnée calculée</t>
        </is>
      </c>
    </row>
    <row r="529">
      <c r="A529" t="inlineStr">
        <is>
          <t>Ecorces R</t>
        </is>
      </c>
      <c r="B529" t="inlineStr">
        <is>
          <t>Valorisation énergétique</t>
        </is>
      </c>
      <c r="C529" t="n">
        <v>44.7</v>
      </c>
      <c r="D529" t="n">
        <v>37.3</v>
      </c>
      <c r="E529" t="n">
        <v>50.6</v>
      </c>
      <c r="F529" t="inlineStr">
        <is>
          <t>Donnée calculée</t>
        </is>
      </c>
    </row>
    <row r="530">
      <c r="A530" t="inlineStr">
        <is>
          <t>Ecorces R</t>
        </is>
      </c>
      <c r="B530" t="inlineStr">
        <is>
          <t>Chauffage industriel et collectif</t>
        </is>
      </c>
      <c r="C530" t="n">
        <v>44.7</v>
      </c>
      <c r="D530" t="n">
        <v>37.3</v>
      </c>
      <c r="E530" t="n">
        <v>50.6</v>
      </c>
      <c r="F530" t="inlineStr">
        <is>
          <t>Donnée calculée</t>
        </is>
      </c>
    </row>
    <row r="531">
      <c r="A531" t="inlineStr">
        <is>
          <t>Ecorces R</t>
        </is>
      </c>
      <c r="B531" t="inlineStr">
        <is>
          <t>Chaufferies sup 1 MW</t>
        </is>
      </c>
      <c r="C531" t="n">
        <v>44</v>
      </c>
      <c r="D531" t="n">
        <v>37.3</v>
      </c>
      <c r="E531" t="n">
        <v>49.3</v>
      </c>
      <c r="F531" t="inlineStr">
        <is>
          <t>Donnée calculée</t>
        </is>
      </c>
    </row>
    <row r="532">
      <c r="A532" t="inlineStr">
        <is>
          <t>Ecorces R</t>
        </is>
      </c>
      <c r="B532" t="inlineStr">
        <is>
          <t>Chaufferies inf 1 MW</t>
        </is>
      </c>
      <c r="C532" t="n">
        <v>0.68</v>
      </c>
      <c r="D532" t="n">
        <v>0</v>
      </c>
      <c r="E532" t="n">
        <v>1.36</v>
      </c>
      <c r="F532" t="inlineStr">
        <is>
          <t>Donnée calculée</t>
        </is>
      </c>
    </row>
    <row r="533">
      <c r="A533" t="inlineStr">
        <is>
          <t>Ecorces R</t>
        </is>
      </c>
      <c r="B533" t="inlineStr">
        <is>
          <t>Consommation</t>
        </is>
      </c>
      <c r="C533" t="n">
        <v>0</v>
      </c>
      <c r="D533" t="n">
        <v>0</v>
      </c>
      <c r="E533" t="n">
        <v>0.97</v>
      </c>
      <c r="F533" t="inlineStr">
        <is>
          <t>Donnée calculée</t>
        </is>
      </c>
    </row>
    <row r="534">
      <c r="A534" t="inlineStr">
        <is>
          <t>Ecorces R</t>
        </is>
      </c>
      <c r="B534" t="inlineStr">
        <is>
          <t>Hors Pays de Savoie</t>
        </is>
      </c>
      <c r="C534" t="n">
        <v>0</v>
      </c>
      <c r="D534" t="n">
        <v>0</v>
      </c>
      <c r="E534" t="n">
        <v>1.94</v>
      </c>
      <c r="F534" t="inlineStr">
        <is>
          <t>Donnée calculée</t>
        </is>
      </c>
    </row>
    <row r="535">
      <c r="A535" t="inlineStr">
        <is>
          <t>Ecorces R</t>
        </is>
      </c>
      <c r="B535" t="inlineStr">
        <is>
          <t>International</t>
        </is>
      </c>
      <c r="C535" t="n">
        <v>0</v>
      </c>
      <c r="D535" t="n">
        <v>0</v>
      </c>
      <c r="E535" t="n">
        <v>0.97</v>
      </c>
      <c r="F535" t="inlineStr">
        <is>
          <t>Donnée calculée</t>
        </is>
      </c>
    </row>
    <row r="536">
      <c r="A536" t="inlineStr">
        <is>
          <t>Ecorces R</t>
        </is>
      </c>
      <c r="B536" t="inlineStr">
        <is>
          <t>Autres régions françaises</t>
        </is>
      </c>
      <c r="C536" t="n">
        <v>0</v>
      </c>
      <c r="D536" t="n">
        <v>0</v>
      </c>
      <c r="E536" t="n">
        <v>0.97</v>
      </c>
      <c r="F536" t="inlineStr">
        <is>
          <t>Donnée calculée</t>
        </is>
      </c>
    </row>
    <row r="537">
      <c r="A537" t="inlineStr">
        <is>
          <t>Ecorces R</t>
        </is>
      </c>
      <c r="B537" t="inlineStr">
        <is>
          <t>Exportations nettes</t>
        </is>
      </c>
      <c r="C537" t="n">
        <v>3.23</v>
      </c>
      <c r="D537" t="n">
        <v>-1.94</v>
      </c>
      <c r="E537" t="n">
        <v>6.32</v>
      </c>
      <c r="F537" t="inlineStr">
        <is>
          <t>Donnée calculée</t>
        </is>
      </c>
    </row>
    <row r="538">
      <c r="A538" t="inlineStr">
        <is>
          <t>Connexes hors écorces</t>
        </is>
      </c>
      <c r="B538" t="inlineStr">
        <is>
          <t>Production de granulés</t>
        </is>
      </c>
      <c r="C538" t="n">
        <v>0</v>
      </c>
      <c r="D538" t="n">
        <v>0</v>
      </c>
      <c r="E538" t="n">
        <v>0.97</v>
      </c>
      <c r="F538" t="inlineStr">
        <is>
          <t>Donnée calculée</t>
        </is>
      </c>
    </row>
    <row r="539">
      <c r="A539" t="inlineStr">
        <is>
          <t>Connexes hors écorces</t>
        </is>
      </c>
      <c r="B539" t="inlineStr">
        <is>
          <t>Fabrication de pâte à papier</t>
        </is>
      </c>
      <c r="C539" t="n">
        <v>131</v>
      </c>
      <c r="D539" t="inlineStr"/>
      <c r="E539" t="inlineStr"/>
      <c r="F539" t="inlineStr">
        <is>
          <t>Donnée calculée</t>
        </is>
      </c>
    </row>
    <row r="540">
      <c r="A540" t="inlineStr">
        <is>
          <t>Connexes hors écorces</t>
        </is>
      </c>
      <c r="B540" t="inlineStr">
        <is>
          <t>Valorisation énergétique</t>
        </is>
      </c>
      <c r="C540" t="n">
        <v>21.3</v>
      </c>
      <c r="D540" t="n">
        <v>16.3</v>
      </c>
      <c r="E540" t="n">
        <v>27.5</v>
      </c>
      <c r="F540" t="inlineStr">
        <is>
          <t>Donnée calculée</t>
        </is>
      </c>
    </row>
    <row r="541">
      <c r="A541" t="inlineStr">
        <is>
          <t>Connexes hors écorces</t>
        </is>
      </c>
      <c r="B541" t="inlineStr">
        <is>
          <t>Chauffage ménages</t>
        </is>
      </c>
      <c r="C541" t="n">
        <v>0</v>
      </c>
      <c r="D541" t="n">
        <v>0</v>
      </c>
      <c r="E541" t="n">
        <v>0.97</v>
      </c>
      <c r="F541" t="inlineStr">
        <is>
          <t>Donnée calculée</t>
        </is>
      </c>
    </row>
    <row r="542">
      <c r="A542" t="inlineStr">
        <is>
          <t>Connexes hors écorces</t>
        </is>
      </c>
      <c r="B542" t="inlineStr">
        <is>
          <t>Chauffage industriel et collectif</t>
        </is>
      </c>
      <c r="C542" t="n">
        <v>21.3</v>
      </c>
      <c r="D542" t="n">
        <v>16.3</v>
      </c>
      <c r="E542" t="n">
        <v>26.6</v>
      </c>
      <c r="F542" t="inlineStr">
        <is>
          <t>Donnée calculée</t>
        </is>
      </c>
    </row>
    <row r="543">
      <c r="A543" t="inlineStr">
        <is>
          <t>Connexes hors écorces</t>
        </is>
      </c>
      <c r="B543" t="inlineStr">
        <is>
          <t>Chaufferies sup 1 MW</t>
        </is>
      </c>
      <c r="C543" t="n">
        <v>21.2</v>
      </c>
      <c r="D543" t="n">
        <v>16.3</v>
      </c>
      <c r="E543" t="n">
        <v>25.2</v>
      </c>
      <c r="F543" t="inlineStr">
        <is>
          <t>Donnée calculée</t>
        </is>
      </c>
    </row>
    <row r="544">
      <c r="A544" t="inlineStr">
        <is>
          <t>Connexes hors écorces</t>
        </is>
      </c>
      <c r="B544" t="inlineStr">
        <is>
          <t>Chaufferies inf 1 MW</t>
        </is>
      </c>
      <c r="C544" t="n">
        <v>0.01</v>
      </c>
      <c r="D544" t="n">
        <v>0</v>
      </c>
      <c r="E544" t="n">
        <v>1.36</v>
      </c>
      <c r="F544" t="inlineStr">
        <is>
          <t>Donnée calculée</t>
        </is>
      </c>
    </row>
    <row r="545">
      <c r="A545" t="inlineStr">
        <is>
          <t>Connexes hors écorces</t>
        </is>
      </c>
      <c r="B545" t="inlineStr">
        <is>
          <t>Consommation</t>
        </is>
      </c>
      <c r="C545" t="n">
        <v>0</v>
      </c>
      <c r="D545" t="n">
        <v>0</v>
      </c>
      <c r="E545" t="n">
        <v>0.97</v>
      </c>
      <c r="F545" t="inlineStr">
        <is>
          <t>Donnée calculée</t>
        </is>
      </c>
    </row>
    <row r="546">
      <c r="A546" t="inlineStr">
        <is>
          <t>Connexes hors écorces</t>
        </is>
      </c>
      <c r="B546" t="inlineStr">
        <is>
          <t>Hors Pays de Savoie</t>
        </is>
      </c>
      <c r="C546" t="n">
        <v>0</v>
      </c>
      <c r="D546" t="n">
        <v>0</v>
      </c>
      <c r="E546" t="n">
        <v>1.94</v>
      </c>
      <c r="F546" t="inlineStr">
        <is>
          <t>Donnée calculée</t>
        </is>
      </c>
    </row>
    <row r="547">
      <c r="A547" t="inlineStr">
        <is>
          <t>Connexes hors écorces</t>
        </is>
      </c>
      <c r="B547" t="inlineStr">
        <is>
          <t>International</t>
        </is>
      </c>
      <c r="C547" t="n">
        <v>0</v>
      </c>
      <c r="D547" t="n">
        <v>0</v>
      </c>
      <c r="E547" t="n">
        <v>0.97</v>
      </c>
      <c r="F547" t="inlineStr">
        <is>
          <t>Donnée calculée</t>
        </is>
      </c>
    </row>
    <row r="548">
      <c r="A548" t="inlineStr">
        <is>
          <t>Connexes hors écorces</t>
        </is>
      </c>
      <c r="B548" t="inlineStr">
        <is>
          <t>Autres régions françaises</t>
        </is>
      </c>
      <c r="C548" t="n">
        <v>0</v>
      </c>
      <c r="D548" t="n">
        <v>0</v>
      </c>
      <c r="E548" t="n">
        <v>0.97</v>
      </c>
      <c r="F548" t="inlineStr">
        <is>
          <t>Donnée calculée</t>
        </is>
      </c>
    </row>
    <row r="549">
      <c r="A549" t="inlineStr">
        <is>
          <t>Connexes hors écorces</t>
        </is>
      </c>
      <c r="B549" t="inlineStr">
        <is>
          <t>Exportations nettes</t>
        </is>
      </c>
      <c r="C549" t="n">
        <v>2.41</v>
      </c>
      <c r="D549" t="n">
        <v>-1.94</v>
      </c>
      <c r="E549" t="n">
        <v>6.32</v>
      </c>
      <c r="F549" t="inlineStr">
        <is>
          <t>Donnée calculée</t>
        </is>
      </c>
    </row>
    <row r="550">
      <c r="A550" t="inlineStr">
        <is>
          <t>Sciures</t>
        </is>
      </c>
      <c r="B550" t="inlineStr">
        <is>
          <t>Production de granulés</t>
        </is>
      </c>
      <c r="C550" t="n">
        <v>117</v>
      </c>
      <c r="D550" t="n">
        <v>116</v>
      </c>
      <c r="E550" t="n">
        <v>117</v>
      </c>
      <c r="F550" t="inlineStr">
        <is>
          <t>Donnée calculée</t>
        </is>
      </c>
    </row>
    <row r="551">
      <c r="A551" t="inlineStr">
        <is>
          <t>Sciures</t>
        </is>
      </c>
      <c r="B551" t="inlineStr">
        <is>
          <t>Fabrication de pâte à papier</t>
        </is>
      </c>
      <c r="C551" t="n">
        <v>0</v>
      </c>
      <c r="D551" t="n">
        <v>0</v>
      </c>
      <c r="E551" t="n">
        <v>2.56</v>
      </c>
      <c r="F551" t="inlineStr">
        <is>
          <t>Donnée calculée</t>
        </is>
      </c>
    </row>
    <row r="552">
      <c r="A552" t="inlineStr">
        <is>
          <t>Sciures</t>
        </is>
      </c>
      <c r="B552" t="inlineStr">
        <is>
          <t>Consommation</t>
        </is>
      </c>
      <c r="C552" t="n">
        <v>8.9</v>
      </c>
      <c r="D552" t="n">
        <v>0</v>
      </c>
      <c r="E552" t="n">
        <v>500000000</v>
      </c>
      <c r="F552" t="inlineStr">
        <is>
          <t>Donnée calculée</t>
        </is>
      </c>
    </row>
    <row r="553">
      <c r="A553" t="inlineStr">
        <is>
          <t>Sciures</t>
        </is>
      </c>
      <c r="B553" t="inlineStr">
        <is>
          <t>Hors Pays de Savoie</t>
        </is>
      </c>
      <c r="C553" t="n">
        <v>4.8</v>
      </c>
      <c r="D553" t="n">
        <v>0</v>
      </c>
      <c r="E553" t="n">
        <v>500000000</v>
      </c>
      <c r="F553" t="inlineStr">
        <is>
          <t>Donnée calculée</t>
        </is>
      </c>
    </row>
    <row r="554">
      <c r="A554" t="inlineStr">
        <is>
          <t>Sciures</t>
        </is>
      </c>
      <c r="B554" t="inlineStr">
        <is>
          <t>International</t>
        </is>
      </c>
      <c r="C554" t="n">
        <v>2.01</v>
      </c>
      <c r="D554" t="n">
        <v>0</v>
      </c>
      <c r="E554" t="n">
        <v>500000000</v>
      </c>
      <c r="F554" t="inlineStr">
        <is>
          <t>Donnée calculée</t>
        </is>
      </c>
    </row>
    <row r="555">
      <c r="A555" t="inlineStr">
        <is>
          <t>Sciures</t>
        </is>
      </c>
      <c r="B555" t="inlineStr">
        <is>
          <t>Autres régions françaises</t>
        </is>
      </c>
      <c r="C555" t="n">
        <v>2.79</v>
      </c>
      <c r="D555" t="n">
        <v>0</v>
      </c>
      <c r="E555" t="n">
        <v>500000000</v>
      </c>
      <c r="F555" t="inlineStr">
        <is>
          <t>Donnée calculée</t>
        </is>
      </c>
    </row>
    <row r="556">
      <c r="A556" t="inlineStr">
        <is>
          <t>Sciures</t>
        </is>
      </c>
      <c r="B556" t="inlineStr">
        <is>
          <t>Exportations nettes</t>
        </is>
      </c>
      <c r="C556" t="n">
        <v>126</v>
      </c>
      <c r="D556" t="n">
        <v>-500000000</v>
      </c>
      <c r="E556" t="n">
        <v>500000000</v>
      </c>
      <c r="F556" t="inlineStr">
        <is>
          <t>Donnée calculée</t>
        </is>
      </c>
    </row>
    <row r="557">
      <c r="A557" t="inlineStr">
        <is>
          <t>Sciures F</t>
        </is>
      </c>
      <c r="B557" t="inlineStr">
        <is>
          <t>Production de granulés</t>
        </is>
      </c>
      <c r="C557" t="n">
        <v>95.40000000000001</v>
      </c>
      <c r="D557" t="n">
        <v>0</v>
      </c>
      <c r="E557" t="n">
        <v>117</v>
      </c>
      <c r="F557" t="inlineStr">
        <is>
          <t>Donnée calculée</t>
        </is>
      </c>
    </row>
    <row r="558">
      <c r="A558" t="inlineStr">
        <is>
          <t>Sciures F</t>
        </is>
      </c>
      <c r="B558" t="inlineStr">
        <is>
          <t>Fabrication de pâte à papier</t>
        </is>
      </c>
      <c r="C558" t="n">
        <v>0</v>
      </c>
      <c r="D558" t="n">
        <v>0</v>
      </c>
      <c r="E558" t="n">
        <v>1.28</v>
      </c>
      <c r="F558" t="inlineStr">
        <is>
          <t>Donnée calculée</t>
        </is>
      </c>
    </row>
    <row r="559">
      <c r="A559" t="inlineStr">
        <is>
          <t>Sciures F</t>
        </is>
      </c>
      <c r="B559" t="inlineStr">
        <is>
          <t>Consommation</t>
        </is>
      </c>
      <c r="C559" t="n">
        <v>3.06</v>
      </c>
      <c r="D559" t="n">
        <v>0</v>
      </c>
      <c r="E559" t="n">
        <v>500000000</v>
      </c>
      <c r="F559" t="inlineStr">
        <is>
          <t>Donnée calculée</t>
        </is>
      </c>
    </row>
    <row r="560">
      <c r="A560" t="inlineStr">
        <is>
          <t>Sciures F</t>
        </is>
      </c>
      <c r="B560" t="inlineStr">
        <is>
          <t>Hors Pays de Savoie</t>
        </is>
      </c>
      <c r="C560" t="n">
        <v>2.52</v>
      </c>
      <c r="D560" t="n">
        <v>0</v>
      </c>
      <c r="E560" t="n">
        <v>500000000</v>
      </c>
      <c r="F560" t="inlineStr">
        <is>
          <t>Donnée calculée</t>
        </is>
      </c>
    </row>
    <row r="561">
      <c r="A561" t="inlineStr">
        <is>
          <t>Sciures F</t>
        </is>
      </c>
      <c r="B561" t="inlineStr">
        <is>
          <t>International</t>
        </is>
      </c>
      <c r="C561" t="n">
        <v>0.8100000000000001</v>
      </c>
      <c r="D561" t="n">
        <v>0</v>
      </c>
      <c r="E561" t="n">
        <v>500000000</v>
      </c>
      <c r="F561" t="inlineStr">
        <is>
          <t>Donnée calculée</t>
        </is>
      </c>
    </row>
    <row r="562">
      <c r="A562" t="inlineStr">
        <is>
          <t>Sciures F</t>
        </is>
      </c>
      <c r="B562" t="inlineStr">
        <is>
          <t>Autres régions françaises</t>
        </is>
      </c>
      <c r="C562" t="n">
        <v>1.71</v>
      </c>
      <c r="D562" t="n">
        <v>0</v>
      </c>
      <c r="E562" t="n">
        <v>500000000</v>
      </c>
      <c r="F562" t="inlineStr">
        <is>
          <t>Donnée calculée</t>
        </is>
      </c>
    </row>
    <row r="563">
      <c r="A563" t="inlineStr">
        <is>
          <t>Sciures F</t>
        </is>
      </c>
      <c r="B563" t="inlineStr">
        <is>
          <t>Exportations nettes</t>
        </is>
      </c>
      <c r="C563" t="n">
        <v>98.5</v>
      </c>
      <c r="D563" t="n">
        <v>-500000000</v>
      </c>
      <c r="E563" t="n">
        <v>500000000</v>
      </c>
      <c r="F563" t="inlineStr">
        <is>
          <t>Donnée calculée</t>
        </is>
      </c>
    </row>
    <row r="564">
      <c r="A564" t="inlineStr">
        <is>
          <t>Sciures R</t>
        </is>
      </c>
      <c r="B564" t="inlineStr">
        <is>
          <t>Production de granulés</t>
        </is>
      </c>
      <c r="C564" t="n">
        <v>21.6</v>
      </c>
      <c r="D564" t="n">
        <v>0</v>
      </c>
      <c r="E564" t="n">
        <v>117</v>
      </c>
      <c r="F564" t="inlineStr">
        <is>
          <t>Donnée calculée</t>
        </is>
      </c>
    </row>
    <row r="565">
      <c r="A565" t="inlineStr">
        <is>
          <t>Sciures R</t>
        </is>
      </c>
      <c r="B565" t="inlineStr">
        <is>
          <t>Fabrication de pâte à papier</t>
        </is>
      </c>
      <c r="C565" t="n">
        <v>0</v>
      </c>
      <c r="D565" t="n">
        <v>0</v>
      </c>
      <c r="E565" t="n">
        <v>1.28</v>
      </c>
      <c r="F565" t="inlineStr">
        <is>
          <t>Donnée calculée</t>
        </is>
      </c>
    </row>
    <row r="566">
      <c r="A566" t="inlineStr">
        <is>
          <t>Sciures R</t>
        </is>
      </c>
      <c r="B566" t="inlineStr">
        <is>
          <t>Consommation</t>
        </is>
      </c>
      <c r="C566" t="n">
        <v>5.84</v>
      </c>
      <c r="D566" t="n">
        <v>0</v>
      </c>
      <c r="E566" t="n">
        <v>500000000</v>
      </c>
      <c r="F566" t="inlineStr">
        <is>
          <t>Donnée calculée</t>
        </is>
      </c>
    </row>
    <row r="567">
      <c r="A567" t="inlineStr">
        <is>
          <t>Sciures R</t>
        </is>
      </c>
      <c r="B567" t="inlineStr">
        <is>
          <t>Hors Pays de Savoie</t>
        </is>
      </c>
      <c r="C567" t="n">
        <v>2.28</v>
      </c>
      <c r="D567" t="n">
        <v>0</v>
      </c>
      <c r="E567" t="n">
        <v>500000000</v>
      </c>
      <c r="F567" t="inlineStr">
        <is>
          <t>Donnée calculée</t>
        </is>
      </c>
    </row>
    <row r="568">
      <c r="A568" t="inlineStr">
        <is>
          <t>Sciures R</t>
        </is>
      </c>
      <c r="B568" t="inlineStr">
        <is>
          <t>International</t>
        </is>
      </c>
      <c r="C568" t="n">
        <v>1.2</v>
      </c>
      <c r="D568" t="n">
        <v>0</v>
      </c>
      <c r="E568" t="n">
        <v>500000000</v>
      </c>
      <c r="F568" t="inlineStr">
        <is>
          <t>Donnée calculée</t>
        </is>
      </c>
    </row>
    <row r="569">
      <c r="A569" t="inlineStr">
        <is>
          <t>Sciures R</t>
        </is>
      </c>
      <c r="B569" t="inlineStr">
        <is>
          <t>Autres régions françaises</t>
        </is>
      </c>
      <c r="C569" t="n">
        <v>1.08</v>
      </c>
      <c r="D569" t="n">
        <v>0</v>
      </c>
      <c r="E569" t="n">
        <v>500000000</v>
      </c>
      <c r="F569" t="inlineStr">
        <is>
          <t>Donnée calculée</t>
        </is>
      </c>
    </row>
    <row r="570">
      <c r="A570" t="inlineStr">
        <is>
          <t>Sciures R</t>
        </is>
      </c>
      <c r="B570" t="inlineStr">
        <is>
          <t>Exportations nettes</t>
        </is>
      </c>
      <c r="C570" t="n">
        <v>27.5</v>
      </c>
      <c r="D570" t="n">
        <v>-500000000</v>
      </c>
      <c r="E570" t="n">
        <v>500000000</v>
      </c>
      <c r="F570" t="inlineStr">
        <is>
          <t>Donnée calculée</t>
        </is>
      </c>
    </row>
    <row r="571">
      <c r="A571" t="inlineStr">
        <is>
          <t>Plaquettes de scierie</t>
        </is>
      </c>
      <c r="B571" t="inlineStr">
        <is>
          <t>Fabrication de pâte à papier</t>
        </is>
      </c>
      <c r="C571" t="n">
        <v>0</v>
      </c>
      <c r="D571" t="n">
        <v>0</v>
      </c>
      <c r="E571" t="n">
        <v>1.28</v>
      </c>
      <c r="F571" t="inlineStr">
        <is>
          <t>Donnée calculée</t>
        </is>
      </c>
    </row>
    <row r="572">
      <c r="A572" t="inlineStr">
        <is>
          <t>Plaquettes de scierie</t>
        </is>
      </c>
      <c r="B572" t="inlineStr">
        <is>
          <t>Valorisation énergétique</t>
        </is>
      </c>
      <c r="C572" t="n">
        <v>8.039999999999999</v>
      </c>
      <c r="D572" t="n">
        <v>0</v>
      </c>
      <c r="E572" t="n">
        <v>500000000</v>
      </c>
      <c r="F572" t="inlineStr">
        <is>
          <t>Donnée calculée</t>
        </is>
      </c>
    </row>
    <row r="573">
      <c r="A573" t="inlineStr">
        <is>
          <t>Plaquettes de scierie</t>
        </is>
      </c>
      <c r="B573" t="inlineStr">
        <is>
          <t>Chauffage ménages</t>
        </is>
      </c>
      <c r="C573" t="n">
        <v>3.87</v>
      </c>
      <c r="D573" t="n">
        <v>0</v>
      </c>
      <c r="E573" t="n">
        <v>500000000</v>
      </c>
      <c r="F573" t="inlineStr">
        <is>
          <t>Donnée calculée</t>
        </is>
      </c>
    </row>
    <row r="574">
      <c r="A574" t="inlineStr">
        <is>
          <t>Plaquettes de scierie</t>
        </is>
      </c>
      <c r="B574" t="inlineStr">
        <is>
          <t>Chauffage industriel et collectif</t>
        </is>
      </c>
      <c r="C574" t="n">
        <v>4.17</v>
      </c>
      <c r="D574" t="n">
        <v>0</v>
      </c>
      <c r="E574" t="n">
        <v>500000000</v>
      </c>
      <c r="F574" t="inlineStr">
        <is>
          <t>Donnée calculée</t>
        </is>
      </c>
    </row>
    <row r="575">
      <c r="A575" t="inlineStr">
        <is>
          <t>Plaquettes de scierie</t>
        </is>
      </c>
      <c r="B575" t="inlineStr">
        <is>
          <t>Chaufferies sup 1 MW</t>
        </is>
      </c>
      <c r="C575" t="n">
        <v>2.49</v>
      </c>
      <c r="D575" t="n">
        <v>0</v>
      </c>
      <c r="E575" t="n">
        <v>500000000</v>
      </c>
      <c r="F575" t="inlineStr">
        <is>
          <t>Donnée calculée</t>
        </is>
      </c>
    </row>
    <row r="576">
      <c r="A576" t="inlineStr">
        <is>
          <t>Plaquettes de scierie</t>
        </is>
      </c>
      <c r="B576" t="inlineStr">
        <is>
          <t>Chaufferies inf 1 MW</t>
        </is>
      </c>
      <c r="C576" t="n">
        <v>1.68</v>
      </c>
      <c r="D576" t="n">
        <v>0</v>
      </c>
      <c r="E576" t="n">
        <v>500000000</v>
      </c>
      <c r="F576" t="inlineStr">
        <is>
          <t>Donnée calculée</t>
        </is>
      </c>
    </row>
    <row r="577">
      <c r="A577" t="inlineStr">
        <is>
          <t>Plaquettes de scierie</t>
        </is>
      </c>
      <c r="B577" t="inlineStr">
        <is>
          <t>Consommation</t>
        </is>
      </c>
      <c r="C577" t="n">
        <v>4.49</v>
      </c>
      <c r="D577" t="n">
        <v>0</v>
      </c>
      <c r="E577" t="n">
        <v>500000000</v>
      </c>
      <c r="F577" t="inlineStr">
        <is>
          <t>Donnée calculée</t>
        </is>
      </c>
    </row>
    <row r="578">
      <c r="A578" t="inlineStr">
        <is>
          <t>Plaquettes de scierie</t>
        </is>
      </c>
      <c r="B578" t="inlineStr">
        <is>
          <t>Hors Pays de Savoie</t>
        </is>
      </c>
      <c r="C578" t="n">
        <v>4.1</v>
      </c>
      <c r="D578" t="n">
        <v>0</v>
      </c>
      <c r="E578" t="n">
        <v>500000000</v>
      </c>
      <c r="F578" t="inlineStr">
        <is>
          <t>Donnée calculée</t>
        </is>
      </c>
    </row>
    <row r="579">
      <c r="A579" t="inlineStr">
        <is>
          <t>Plaquettes de scierie</t>
        </is>
      </c>
      <c r="B579" t="inlineStr">
        <is>
          <t>International</t>
        </is>
      </c>
      <c r="C579" t="n">
        <v>3.44</v>
      </c>
      <c r="D579" t="n">
        <v>0</v>
      </c>
      <c r="E579" t="n">
        <v>500000000</v>
      </c>
      <c r="F579" t="inlineStr">
        <is>
          <t>Donnée calculée</t>
        </is>
      </c>
    </row>
    <row r="580">
      <c r="A580" t="inlineStr">
        <is>
          <t>Plaquettes de scierie</t>
        </is>
      </c>
      <c r="B580" t="inlineStr">
        <is>
          <t>Autres régions françaises</t>
        </is>
      </c>
      <c r="C580" t="n">
        <v>0.65</v>
      </c>
      <c r="D580" t="n">
        <v>0</v>
      </c>
      <c r="E580" t="n">
        <v>500000000</v>
      </c>
      <c r="F580" t="inlineStr">
        <is>
          <t>Donnée calculée</t>
        </is>
      </c>
    </row>
    <row r="581">
      <c r="A581" t="inlineStr">
        <is>
          <t>Plaquettes de scierie</t>
        </is>
      </c>
      <c r="B581" t="inlineStr">
        <is>
          <t>Exportations nettes</t>
        </is>
      </c>
      <c r="C581" t="n">
        <v>12.5</v>
      </c>
      <c r="D581" t="n">
        <v>-1.94</v>
      </c>
      <c r="E581" t="n">
        <v>500000000</v>
      </c>
      <c r="F581" t="inlineStr">
        <is>
          <t>Donnée calculée</t>
        </is>
      </c>
    </row>
    <row r="582">
      <c r="A582" t="inlineStr">
        <is>
          <t>Plaquettes de scierie F</t>
        </is>
      </c>
      <c r="B582" t="inlineStr">
        <is>
          <t>Fabrication de pâte à papier</t>
        </is>
      </c>
      <c r="C582" t="n">
        <v>0.01</v>
      </c>
      <c r="D582" t="n">
        <v>0</v>
      </c>
      <c r="E582" t="n">
        <v>1.28</v>
      </c>
      <c r="F582" t="inlineStr">
        <is>
          <t>Donnée calculée</t>
        </is>
      </c>
    </row>
    <row r="583">
      <c r="A583" t="inlineStr">
        <is>
          <t>Plaquettes de scierie F</t>
        </is>
      </c>
      <c r="B583" t="inlineStr">
        <is>
          <t>Valorisation énergétique</t>
        </is>
      </c>
      <c r="C583" t="n">
        <v>7.43</v>
      </c>
      <c r="D583" t="n">
        <v>0</v>
      </c>
      <c r="E583" t="n">
        <v>500000000</v>
      </c>
      <c r="F583" t="inlineStr">
        <is>
          <t>Donnée calculée</t>
        </is>
      </c>
    </row>
    <row r="584">
      <c r="A584" t="inlineStr">
        <is>
          <t>Plaquettes de scierie F</t>
        </is>
      </c>
      <c r="B584" t="inlineStr">
        <is>
          <t>Chauffage ménages</t>
        </is>
      </c>
      <c r="C584" t="n">
        <v>1.21</v>
      </c>
      <c r="D584" t="n">
        <v>0</v>
      </c>
      <c r="E584" t="n">
        <v>500000000</v>
      </c>
      <c r="F584" t="inlineStr">
        <is>
          <t>Donnée calculée</t>
        </is>
      </c>
    </row>
    <row r="585">
      <c r="A585" t="inlineStr">
        <is>
          <t>Plaquettes de scierie F</t>
        </is>
      </c>
      <c r="B585" t="inlineStr">
        <is>
          <t>Chauffage industriel et collectif</t>
        </is>
      </c>
      <c r="C585" t="n">
        <v>6.22</v>
      </c>
      <c r="D585" t="n">
        <v>0</v>
      </c>
      <c r="E585" t="n">
        <v>500000000</v>
      </c>
      <c r="F585" t="inlineStr">
        <is>
          <t>Donnée calculée</t>
        </is>
      </c>
    </row>
    <row r="586">
      <c r="A586" t="inlineStr">
        <is>
          <t>Plaquettes de scierie F</t>
        </is>
      </c>
      <c r="B586" t="inlineStr">
        <is>
          <t>Chaufferies sup 1 MW</t>
        </is>
      </c>
      <c r="C586" t="n">
        <v>2.94</v>
      </c>
      <c r="D586" t="n">
        <v>0</v>
      </c>
      <c r="E586" t="n">
        <v>500000000</v>
      </c>
      <c r="F586" t="inlineStr">
        <is>
          <t>Donnée calculée</t>
        </is>
      </c>
    </row>
    <row r="587">
      <c r="A587" t="inlineStr">
        <is>
          <t>Plaquettes de scierie F</t>
        </is>
      </c>
      <c r="B587" t="inlineStr">
        <is>
          <t>Chaufferies inf 1 MW</t>
        </is>
      </c>
      <c r="C587" t="n">
        <v>3.28</v>
      </c>
      <c r="D587" t="n">
        <v>0</v>
      </c>
      <c r="E587" t="n">
        <v>500000000</v>
      </c>
      <c r="F587" t="inlineStr">
        <is>
          <t>Donnée calculée</t>
        </is>
      </c>
    </row>
    <row r="588">
      <c r="A588" t="inlineStr">
        <is>
          <t>Plaquettes de scierie F</t>
        </is>
      </c>
      <c r="B588" t="inlineStr">
        <is>
          <t>Consommation</t>
        </is>
      </c>
      <c r="C588" t="n">
        <v>4.87</v>
      </c>
      <c r="D588" t="n">
        <v>0</v>
      </c>
      <c r="E588" t="n">
        <v>500000000</v>
      </c>
      <c r="F588" t="inlineStr">
        <is>
          <t>Donnée calculée</t>
        </is>
      </c>
    </row>
    <row r="589">
      <c r="A589" t="inlineStr">
        <is>
          <t>Plaquettes de scierie F</t>
        </is>
      </c>
      <c r="B589" t="inlineStr">
        <is>
          <t>Hors Pays de Savoie</t>
        </is>
      </c>
      <c r="C589" t="n">
        <v>1.6</v>
      </c>
      <c r="D589" t="n">
        <v>0</v>
      </c>
      <c r="E589" t="n">
        <v>500000000</v>
      </c>
      <c r="F589" t="inlineStr">
        <is>
          <t>Donnée calculée</t>
        </is>
      </c>
    </row>
    <row r="590">
      <c r="A590" t="inlineStr">
        <is>
          <t>Plaquettes de scierie F</t>
        </is>
      </c>
      <c r="B590" t="inlineStr">
        <is>
          <t>International</t>
        </is>
      </c>
      <c r="C590" t="n">
        <v>0.95</v>
      </c>
      <c r="D590" t="n">
        <v>0</v>
      </c>
      <c r="E590" t="n">
        <v>500000000</v>
      </c>
      <c r="F590" t="inlineStr">
        <is>
          <t>Donnée calculée</t>
        </is>
      </c>
    </row>
    <row r="591">
      <c r="A591" t="inlineStr">
        <is>
          <t>Plaquettes de scierie F</t>
        </is>
      </c>
      <c r="B591" t="inlineStr">
        <is>
          <t>Autres régions françaises</t>
        </is>
      </c>
      <c r="C591" t="n">
        <v>0.65</v>
      </c>
      <c r="D591" t="n">
        <v>0</v>
      </c>
      <c r="E591" t="n">
        <v>500000000</v>
      </c>
      <c r="F591" t="inlineStr">
        <is>
          <t>Donnée calculée</t>
        </is>
      </c>
    </row>
    <row r="592">
      <c r="A592" t="inlineStr">
        <is>
          <t>Plaquettes de scierie F</t>
        </is>
      </c>
      <c r="B592" t="inlineStr">
        <is>
          <t>Exportations nettes</t>
        </is>
      </c>
      <c r="C592" t="n">
        <v>12.3</v>
      </c>
      <c r="D592" t="n">
        <v>-500000000</v>
      </c>
      <c r="E592" t="n">
        <v>500000000</v>
      </c>
      <c r="F592" t="inlineStr">
        <is>
          <t>Donnée calculée</t>
        </is>
      </c>
    </row>
    <row r="593">
      <c r="A593" t="inlineStr">
        <is>
          <t>Plaquettes de scierie R</t>
        </is>
      </c>
      <c r="B593" t="inlineStr">
        <is>
          <t>Fabrication de pâte à papier</t>
        </is>
      </c>
      <c r="C593" t="n">
        <v>0</v>
      </c>
      <c r="D593" t="n">
        <v>0</v>
      </c>
      <c r="E593" t="n">
        <v>1.28</v>
      </c>
      <c r="F593" t="inlineStr">
        <is>
          <t>Donnée calculée</t>
        </is>
      </c>
    </row>
    <row r="594">
      <c r="A594" t="inlineStr">
        <is>
          <t>Plaquettes de scierie R</t>
        </is>
      </c>
      <c r="B594" t="inlineStr">
        <is>
          <t>Valorisation énergétique</t>
        </is>
      </c>
      <c r="C594" t="n">
        <v>14.1</v>
      </c>
      <c r="D594" t="n">
        <v>0</v>
      </c>
      <c r="E594" t="n">
        <v>500000000</v>
      </c>
      <c r="F594" t="inlineStr">
        <is>
          <t>Donnée calculée</t>
        </is>
      </c>
    </row>
    <row r="595">
      <c r="A595" t="inlineStr">
        <is>
          <t>Plaquettes de scierie R</t>
        </is>
      </c>
      <c r="B595" t="inlineStr">
        <is>
          <t>Chauffage ménages</t>
        </is>
      </c>
      <c r="C595" t="n">
        <v>3.68</v>
      </c>
      <c r="D595" t="n">
        <v>0</v>
      </c>
      <c r="E595" t="n">
        <v>500000000</v>
      </c>
      <c r="F595" t="inlineStr">
        <is>
          <t>Donnée calculée</t>
        </is>
      </c>
    </row>
    <row r="596">
      <c r="A596" t="inlineStr">
        <is>
          <t>Plaquettes de scierie R</t>
        </is>
      </c>
      <c r="B596" t="inlineStr">
        <is>
          <t>Chauffage industriel et collectif</t>
        </is>
      </c>
      <c r="C596" t="n">
        <v>10.4</v>
      </c>
      <c r="D596" t="n">
        <v>0</v>
      </c>
      <c r="E596" t="n">
        <v>500000000</v>
      </c>
      <c r="F596" t="inlineStr">
        <is>
          <t>Donnée calculée</t>
        </is>
      </c>
    </row>
    <row r="597">
      <c r="A597" t="inlineStr">
        <is>
          <t>Plaquettes de scierie R</t>
        </is>
      </c>
      <c r="B597" t="inlineStr">
        <is>
          <t>Chaufferies sup 1 MW</t>
        </is>
      </c>
      <c r="C597" t="n">
        <v>6.42</v>
      </c>
      <c r="D597" t="n">
        <v>0</v>
      </c>
      <c r="E597" t="n">
        <v>500000000</v>
      </c>
      <c r="F597" t="inlineStr">
        <is>
          <t>Donnée calculée</t>
        </is>
      </c>
    </row>
    <row r="598">
      <c r="A598" t="inlineStr">
        <is>
          <t>Plaquettes de scierie R</t>
        </is>
      </c>
      <c r="B598" t="inlineStr">
        <is>
          <t>Chaufferies inf 1 MW</t>
        </is>
      </c>
      <c r="C598" t="n">
        <v>4</v>
      </c>
      <c r="D598" t="n">
        <v>0</v>
      </c>
      <c r="E598" t="n">
        <v>500000000</v>
      </c>
      <c r="F598" t="inlineStr">
        <is>
          <t>Donnée calculée</t>
        </is>
      </c>
    </row>
    <row r="599">
      <c r="A599" t="inlineStr">
        <is>
          <t>Plaquettes de scierie R</t>
        </is>
      </c>
      <c r="B599" t="inlineStr">
        <is>
          <t>Consommation</t>
        </is>
      </c>
      <c r="C599" t="n">
        <v>14.2</v>
      </c>
      <c r="D599" t="n">
        <v>0</v>
      </c>
      <c r="E599" t="n">
        <v>500000000</v>
      </c>
      <c r="F599" t="inlineStr">
        <is>
          <t>Donnée calculée</t>
        </is>
      </c>
    </row>
    <row r="600">
      <c r="A600" t="inlineStr">
        <is>
          <t>Plaquettes de scierie R</t>
        </is>
      </c>
      <c r="B600" t="inlineStr">
        <is>
          <t>Hors Pays de Savoie</t>
        </is>
      </c>
      <c r="C600" t="n">
        <v>4.98</v>
      </c>
      <c r="D600" t="n">
        <v>0</v>
      </c>
      <c r="E600" t="n">
        <v>500000000</v>
      </c>
      <c r="F600" t="inlineStr">
        <is>
          <t>Donnée calculée</t>
        </is>
      </c>
    </row>
    <row r="601">
      <c r="A601" t="inlineStr">
        <is>
          <t>Plaquettes de scierie R</t>
        </is>
      </c>
      <c r="B601" t="inlineStr">
        <is>
          <t>International</t>
        </is>
      </c>
      <c r="C601" t="n">
        <v>2.56</v>
      </c>
      <c r="D601" t="n">
        <v>0</v>
      </c>
      <c r="E601" t="n">
        <v>500000000</v>
      </c>
      <c r="F601" t="inlineStr">
        <is>
          <t>Donnée calculée</t>
        </is>
      </c>
    </row>
    <row r="602">
      <c r="A602" t="inlineStr">
        <is>
          <t>Plaquettes de scierie R</t>
        </is>
      </c>
      <c r="B602" t="inlineStr">
        <is>
          <t>Autres régions françaises</t>
        </is>
      </c>
      <c r="C602" t="n">
        <v>2.42</v>
      </c>
      <c r="D602" t="n">
        <v>0</v>
      </c>
      <c r="E602" t="n">
        <v>500000000</v>
      </c>
      <c r="F602" t="inlineStr">
        <is>
          <t>Donnée calculée</t>
        </is>
      </c>
    </row>
    <row r="603">
      <c r="A603" t="inlineStr">
        <is>
          <t>Plaquettes de scierie R</t>
        </is>
      </c>
      <c r="B603" t="inlineStr">
        <is>
          <t>Exportations nettes</t>
        </is>
      </c>
      <c r="C603" t="n">
        <v>28.4</v>
      </c>
      <c r="D603" t="n">
        <v>-0.65</v>
      </c>
      <c r="E603" t="n">
        <v>500000000</v>
      </c>
      <c r="F603" t="inlineStr">
        <is>
          <t>Donnée calculée</t>
        </is>
      </c>
    </row>
    <row r="604">
      <c r="A604" t="inlineStr">
        <is>
          <t>Plaquettes forestières</t>
        </is>
      </c>
      <c r="B604" t="inlineStr">
        <is>
          <t>Valorisation énergétique</t>
        </is>
      </c>
      <c r="C604" t="n">
        <v>189</v>
      </c>
      <c r="D604" t="inlineStr"/>
      <c r="E604" t="inlineStr"/>
      <c r="F604" t="inlineStr">
        <is>
          <t>Donnée calculée</t>
        </is>
      </c>
    </row>
    <row r="605">
      <c r="A605" t="inlineStr">
        <is>
          <t>Plaquettes forestières</t>
        </is>
      </c>
      <c r="B605" t="inlineStr">
        <is>
          <t>Chauffage ménages</t>
        </is>
      </c>
      <c r="C605" t="n">
        <v>0.61</v>
      </c>
      <c r="D605" t="inlineStr"/>
      <c r="E605" t="inlineStr"/>
      <c r="F605" t="inlineStr">
        <is>
          <t>Donnée collectée</t>
        </is>
      </c>
    </row>
    <row r="606">
      <c r="A606" t="inlineStr">
        <is>
          <t>Plaquettes forestières</t>
        </is>
      </c>
      <c r="B606" t="inlineStr">
        <is>
          <t>Chauffage industriel et collectif</t>
        </is>
      </c>
      <c r="C606" t="n">
        <v>188</v>
      </c>
      <c r="D606" t="inlineStr"/>
      <c r="E606" t="inlineStr"/>
      <c r="F606" t="inlineStr">
        <is>
          <t>Donnée calculée</t>
        </is>
      </c>
    </row>
    <row r="607">
      <c r="A607" t="inlineStr">
        <is>
          <t>Plaquettes forestières</t>
        </is>
      </c>
      <c r="B607" t="inlineStr">
        <is>
          <t>Chaufferies sup 1 MW</t>
        </is>
      </c>
      <c r="C607" t="n">
        <v>161</v>
      </c>
      <c r="D607" t="inlineStr"/>
      <c r="E607" t="inlineStr"/>
      <c r="F607" t="inlineStr">
        <is>
          <t>Donnée collectée</t>
        </is>
      </c>
    </row>
    <row r="608">
      <c r="A608" t="inlineStr">
        <is>
          <t>Plaquettes forestières</t>
        </is>
      </c>
      <c r="B608" t="inlineStr">
        <is>
          <t>Chaufferies inf 1 MW</t>
        </is>
      </c>
      <c r="C608" t="n">
        <v>27</v>
      </c>
      <c r="D608" t="inlineStr"/>
      <c r="E608" t="inlineStr"/>
      <c r="F608" t="inlineStr">
        <is>
          <t>Donnée collectée</t>
        </is>
      </c>
    </row>
    <row r="609">
      <c r="A609" t="inlineStr">
        <is>
          <t>Plaquettes forestières</t>
        </is>
      </c>
      <c r="B609" t="inlineStr">
        <is>
          <t>Hors Pays de Savoie</t>
        </is>
      </c>
      <c r="C609" t="n">
        <v>10.1</v>
      </c>
      <c r="D609" t="inlineStr"/>
      <c r="E609" t="inlineStr"/>
      <c r="F609" t="inlineStr">
        <is>
          <t>Donnée collectée</t>
        </is>
      </c>
    </row>
    <row r="610">
      <c r="A610" t="inlineStr">
        <is>
          <t>Plaquettes forestières</t>
        </is>
      </c>
      <c r="B610" t="inlineStr">
        <is>
          <t>International</t>
        </is>
      </c>
      <c r="C610" t="n">
        <v>8.43</v>
      </c>
      <c r="D610" t="n">
        <v>4.92</v>
      </c>
      <c r="E610" t="n">
        <v>5.19</v>
      </c>
      <c r="F610" t="inlineStr">
        <is>
          <t>Donnée calculée</t>
        </is>
      </c>
    </row>
    <row r="611">
      <c r="A611" t="inlineStr">
        <is>
          <t>Plaquettes forestières</t>
        </is>
      </c>
      <c r="B611" t="inlineStr">
        <is>
          <t>Autres régions françaises</t>
        </is>
      </c>
      <c r="C611" t="n">
        <v>1.68</v>
      </c>
      <c r="D611" t="n">
        <v>4.92</v>
      </c>
      <c r="E611" t="n">
        <v>5.19</v>
      </c>
      <c r="F611" t="inlineStr">
        <is>
          <t>Donnée calculée</t>
        </is>
      </c>
    </row>
    <row r="612">
      <c r="A612" t="inlineStr">
        <is>
          <t>Plaquettes forestières</t>
        </is>
      </c>
      <c r="B612" t="inlineStr">
        <is>
          <t>Exportations nettes</t>
        </is>
      </c>
      <c r="C612" t="n">
        <v>59.7</v>
      </c>
      <c r="D612" t="inlineStr"/>
      <c r="E612" t="inlineStr"/>
      <c r="F612" t="inlineStr">
        <is>
          <t>Donnée calculée</t>
        </is>
      </c>
    </row>
    <row r="613">
      <c r="A613" t="inlineStr">
        <is>
          <t>Déchets bois</t>
        </is>
      </c>
      <c r="B613" t="inlineStr">
        <is>
          <t>Fabrication d'emballages bois</t>
        </is>
      </c>
      <c r="C613" t="n">
        <v>4.57</v>
      </c>
      <c r="D613" t="n">
        <v>0.57</v>
      </c>
      <c r="E613" t="n">
        <v>4.02</v>
      </c>
      <c r="F613" t="inlineStr">
        <is>
          <t>Donnée calculée</t>
        </is>
      </c>
    </row>
    <row r="614">
      <c r="A614" t="inlineStr">
        <is>
          <t>Déchets bois</t>
        </is>
      </c>
      <c r="B614" t="inlineStr">
        <is>
          <t>Valorisation énergétique</t>
        </is>
      </c>
      <c r="C614" t="n">
        <v>152</v>
      </c>
      <c r="D614" t="n">
        <v>142</v>
      </c>
      <c r="E614" t="n">
        <v>500000000</v>
      </c>
      <c r="F614" t="inlineStr">
        <is>
          <t>Donnée calculée</t>
        </is>
      </c>
    </row>
    <row r="615">
      <c r="A615" t="inlineStr">
        <is>
          <t>Déchets bois</t>
        </is>
      </c>
      <c r="B615" t="inlineStr">
        <is>
          <t>Chauffage industriel et collectif</t>
        </is>
      </c>
      <c r="C615" t="n">
        <v>152</v>
      </c>
      <c r="D615" t="n">
        <v>142</v>
      </c>
      <c r="E615" t="n">
        <v>500000000</v>
      </c>
      <c r="F615" t="inlineStr">
        <is>
          <t>Donnée calculée</t>
        </is>
      </c>
    </row>
    <row r="616">
      <c r="A616" t="inlineStr">
        <is>
          <t>Déchets bois</t>
        </is>
      </c>
      <c r="B616" t="inlineStr">
        <is>
          <t>Chaufferies sup 1 MW</t>
        </is>
      </c>
      <c r="C616" t="n">
        <v>142</v>
      </c>
      <c r="D616" t="inlineStr"/>
      <c r="E616" t="inlineStr"/>
      <c r="F616" t="inlineStr">
        <is>
          <t>Donnée collectée</t>
        </is>
      </c>
    </row>
    <row r="617">
      <c r="A617" t="inlineStr">
        <is>
          <t>Déchets bois</t>
        </is>
      </c>
      <c r="B617" t="inlineStr">
        <is>
          <t>Chaufferies inf 1 MW</t>
        </is>
      </c>
      <c r="C617" t="n">
        <v>10.2</v>
      </c>
      <c r="D617" t="n">
        <v>0</v>
      </c>
      <c r="E617" t="n">
        <v>500000000</v>
      </c>
      <c r="F617" t="inlineStr">
        <is>
          <t>Donnée calculée</t>
        </is>
      </c>
    </row>
    <row r="618">
      <c r="A618" t="inlineStr">
        <is>
          <t>Déchets bois</t>
        </is>
      </c>
      <c r="B618" t="inlineStr">
        <is>
          <t>Hors Pays de Savoie</t>
        </is>
      </c>
      <c r="C618" t="n">
        <v>104</v>
      </c>
      <c r="D618" t="n">
        <v>102</v>
      </c>
      <c r="E618" t="n">
        <v>104</v>
      </c>
      <c r="F618" t="inlineStr">
        <is>
          <t>Donnée calculée</t>
        </is>
      </c>
    </row>
    <row r="619">
      <c r="A619" t="inlineStr">
        <is>
          <t>Déchets bois</t>
        </is>
      </c>
      <c r="B619" t="inlineStr">
        <is>
          <t>International</t>
        </is>
      </c>
      <c r="C619" t="n">
        <v>90.8</v>
      </c>
      <c r="D619" t="n">
        <v>93.09999999999999</v>
      </c>
      <c r="E619" t="n">
        <v>94.40000000000001</v>
      </c>
      <c r="F619" t="inlineStr">
        <is>
          <t>Donnée calculée</t>
        </is>
      </c>
    </row>
    <row r="620">
      <c r="A620" t="inlineStr">
        <is>
          <t>Déchets bois</t>
        </is>
      </c>
      <c r="B620" t="inlineStr">
        <is>
          <t>Autres régions françaises</t>
        </is>
      </c>
      <c r="C620" t="n">
        <v>13.5</v>
      </c>
      <c r="D620" t="n">
        <v>9.050000000000001</v>
      </c>
      <c r="E620" t="n">
        <v>10.3</v>
      </c>
      <c r="F620" t="inlineStr">
        <is>
          <t>Donnée calculée</t>
        </is>
      </c>
    </row>
    <row r="621">
      <c r="A621" t="inlineStr">
        <is>
          <t>Déchets bois</t>
        </is>
      </c>
      <c r="B621" t="inlineStr">
        <is>
          <t>Exportations nettes</t>
        </is>
      </c>
      <c r="C621" t="n">
        <v>-104</v>
      </c>
      <c r="D621" t="n">
        <v>-104</v>
      </c>
      <c r="E621" t="n">
        <v>-102</v>
      </c>
      <c r="F621" t="inlineStr">
        <is>
          <t>Donnée calculée</t>
        </is>
      </c>
    </row>
    <row r="622">
      <c r="A622" t="inlineStr">
        <is>
          <t>Granulés</t>
        </is>
      </c>
      <c r="B622" t="inlineStr">
        <is>
          <t>Valorisation énergétique</t>
        </is>
      </c>
      <c r="C622" t="n">
        <v>77.40000000000001</v>
      </c>
      <c r="D622" t="inlineStr"/>
      <c r="E622" t="inlineStr"/>
      <c r="F622" t="inlineStr">
        <is>
          <t>Donnée calculée</t>
        </is>
      </c>
    </row>
    <row r="623">
      <c r="A623" t="inlineStr">
        <is>
          <t>Granulés</t>
        </is>
      </c>
      <c r="B623" t="inlineStr">
        <is>
          <t>Chauffage ménages</t>
        </is>
      </c>
      <c r="C623" t="n">
        <v>63.7</v>
      </c>
      <c r="D623" t="inlineStr"/>
      <c r="E623" t="inlineStr"/>
      <c r="F623" t="inlineStr">
        <is>
          <t>Donnée collectée</t>
        </is>
      </c>
    </row>
    <row r="624">
      <c r="A624" t="inlineStr">
        <is>
          <t>Granulés</t>
        </is>
      </c>
      <c r="B624" t="inlineStr">
        <is>
          <t>Chauffage industriel et collectif</t>
        </is>
      </c>
      <c r="C624" t="n">
        <v>13.7</v>
      </c>
      <c r="D624" t="inlineStr"/>
      <c r="E624" t="inlineStr"/>
      <c r="F624" t="inlineStr">
        <is>
          <t>Donnée calculée</t>
        </is>
      </c>
    </row>
    <row r="625">
      <c r="A625" t="inlineStr">
        <is>
          <t>Granulés</t>
        </is>
      </c>
      <c r="B625" t="inlineStr">
        <is>
          <t>Chaufferies inf 1 MW</t>
        </is>
      </c>
      <c r="C625" t="n">
        <v>13.7</v>
      </c>
      <c r="D625" t="inlineStr"/>
      <c r="E625" t="inlineStr"/>
      <c r="F625" t="inlineStr">
        <is>
          <t>Donnée collectée</t>
        </is>
      </c>
    </row>
    <row r="626">
      <c r="A626" t="inlineStr">
        <is>
          <t>Granulés</t>
        </is>
      </c>
      <c r="B626" t="inlineStr">
        <is>
          <t>Hors Pays de Savoie</t>
        </is>
      </c>
      <c r="C626" t="n">
        <v>66.2</v>
      </c>
      <c r="D626" t="inlineStr"/>
      <c r="E626" t="inlineStr"/>
      <c r="F626" t="inlineStr">
        <is>
          <t>Donnée collectée</t>
        </is>
      </c>
    </row>
    <row r="627">
      <c r="A627" t="inlineStr">
        <is>
          <t>Granulés</t>
        </is>
      </c>
      <c r="B627" t="inlineStr">
        <is>
          <t>International</t>
        </is>
      </c>
      <c r="C627" t="n">
        <v>11.4</v>
      </c>
      <c r="D627" t="n">
        <v>0</v>
      </c>
      <c r="E627" t="n">
        <v>66.2</v>
      </c>
      <c r="F627" t="inlineStr">
        <is>
          <t>Donnée calculée</t>
        </is>
      </c>
    </row>
    <row r="628">
      <c r="A628" t="inlineStr">
        <is>
          <t>Granulés</t>
        </is>
      </c>
      <c r="B628" t="inlineStr">
        <is>
          <t>Autres régions françaises</t>
        </is>
      </c>
      <c r="C628" t="n">
        <v>54.8</v>
      </c>
      <c r="D628" t="n">
        <v>0</v>
      </c>
      <c r="E628" t="n">
        <v>66.2</v>
      </c>
      <c r="F628" t="inlineStr">
        <is>
          <t>Donnée calculée</t>
        </is>
      </c>
    </row>
    <row r="629">
      <c r="A629" t="inlineStr">
        <is>
          <t>Granulés</t>
        </is>
      </c>
      <c r="B629" t="inlineStr">
        <is>
          <t>Exportations nettes</t>
        </is>
      </c>
      <c r="C629" t="n">
        <v>-39.6</v>
      </c>
      <c r="D629" t="inlineStr"/>
      <c r="E629" t="inlineStr"/>
      <c r="F629" t="inlineStr">
        <is>
          <t>Donnée calculée</t>
        </is>
      </c>
    </row>
    <row r="630">
      <c r="A630" t="inlineStr">
        <is>
          <t>Palettes et emballages</t>
        </is>
      </c>
      <c r="B630" t="inlineStr">
        <is>
          <t>Consommation</t>
        </is>
      </c>
      <c r="C630" t="n">
        <v>172</v>
      </c>
      <c r="D630" t="inlineStr"/>
      <c r="E630" t="inlineStr"/>
      <c r="F630" t="inlineStr">
        <is>
          <t>Donnée calculée</t>
        </is>
      </c>
    </row>
    <row r="631">
      <c r="A631" t="inlineStr">
        <is>
          <t>Palettes et emballages</t>
        </is>
      </c>
      <c r="B631" t="inlineStr">
        <is>
          <t>Hors Pays de Savoie</t>
        </is>
      </c>
      <c r="C631" t="n">
        <v>67.8</v>
      </c>
      <c r="D631" t="inlineStr"/>
      <c r="E631" t="inlineStr"/>
      <c r="F631" t="inlineStr">
        <is>
          <t>Donnée calculée</t>
        </is>
      </c>
    </row>
    <row r="632">
      <c r="A632" t="inlineStr">
        <is>
          <t>Palettes et emballages</t>
        </is>
      </c>
      <c r="B632" t="inlineStr">
        <is>
          <t>International</t>
        </is>
      </c>
      <c r="C632" t="n">
        <v>0.1</v>
      </c>
      <c r="D632" t="inlineStr"/>
      <c r="E632" t="inlineStr"/>
      <c r="F632" t="inlineStr">
        <is>
          <t>Donnée collectée</t>
        </is>
      </c>
    </row>
    <row r="633">
      <c r="A633" t="inlineStr">
        <is>
          <t>Palettes et emballages</t>
        </is>
      </c>
      <c r="B633" t="inlineStr">
        <is>
          <t>Autres régions françaises</t>
        </is>
      </c>
      <c r="C633" t="n">
        <v>67.7</v>
      </c>
      <c r="D633" t="inlineStr"/>
      <c r="E633" t="inlineStr"/>
      <c r="F633" t="inlineStr">
        <is>
          <t>Donnée collectée</t>
        </is>
      </c>
    </row>
    <row r="634">
      <c r="A634" t="inlineStr">
        <is>
          <t>Palettes et emballages</t>
        </is>
      </c>
      <c r="B634" t="inlineStr">
        <is>
          <t>Exportations nettes</t>
        </is>
      </c>
      <c r="C634" t="n">
        <v>128</v>
      </c>
      <c r="D634" t="inlineStr"/>
      <c r="E634" t="inlineStr"/>
      <c r="F634" t="inlineStr">
        <is>
          <t>Donnée calculée</t>
        </is>
      </c>
    </row>
    <row r="635">
      <c r="A635" t="inlineStr">
        <is>
          <t>Panneaux placages contreplaqués</t>
        </is>
      </c>
      <c r="B635" t="inlineStr">
        <is>
          <t>Usines de contreplaqués</t>
        </is>
      </c>
      <c r="C635" t="n">
        <v>0</v>
      </c>
      <c r="D635" t="n">
        <v>0</v>
      </c>
      <c r="E635" t="n">
        <v>0</v>
      </c>
      <c r="F635" t="inlineStr">
        <is>
          <t>Donnée calculée</t>
        </is>
      </c>
    </row>
    <row r="636">
      <c r="A636" t="inlineStr">
        <is>
          <t>Panneaux placages contreplaqués</t>
        </is>
      </c>
      <c r="B636" t="inlineStr">
        <is>
          <t>Consommation</t>
        </is>
      </c>
      <c r="C636" t="n">
        <v>30.4</v>
      </c>
      <c r="D636" t="n">
        <v>30.2</v>
      </c>
      <c r="E636" t="n">
        <v>30.2</v>
      </c>
      <c r="F636" t="inlineStr">
        <is>
          <t>Donnée calculée</t>
        </is>
      </c>
    </row>
    <row r="637">
      <c r="A637" t="inlineStr">
        <is>
          <t>Panneaux placages contreplaqués</t>
        </is>
      </c>
      <c r="B637" t="inlineStr">
        <is>
          <t>Hors Pays de Savoie</t>
        </is>
      </c>
      <c r="C637" t="n">
        <v>2.28</v>
      </c>
      <c r="D637" t="inlineStr"/>
      <c r="E637" t="inlineStr"/>
      <c r="F637" t="inlineStr">
        <is>
          <t>Donnée calculée</t>
        </is>
      </c>
    </row>
    <row r="638">
      <c r="A638" t="inlineStr">
        <is>
          <t>Panneaux placages contreplaqués</t>
        </is>
      </c>
      <c r="B638" t="inlineStr">
        <is>
          <t>International</t>
        </is>
      </c>
      <c r="C638" t="n">
        <v>1.4</v>
      </c>
      <c r="D638" t="inlineStr"/>
      <c r="E638" t="inlineStr"/>
      <c r="F638" t="inlineStr">
        <is>
          <t>Donnée collectée</t>
        </is>
      </c>
    </row>
    <row r="639">
      <c r="A639" t="inlineStr">
        <is>
          <t>Panneaux placages contreplaqués</t>
        </is>
      </c>
      <c r="B639" t="inlineStr">
        <is>
          <t>Autres régions françaises</t>
        </is>
      </c>
      <c r="C639" t="n">
        <v>0.88</v>
      </c>
      <c r="D639" t="inlineStr"/>
      <c r="E639" t="inlineStr"/>
      <c r="F639" t="inlineStr">
        <is>
          <t>Donnée collectée</t>
        </is>
      </c>
    </row>
    <row r="640">
      <c r="A640" t="inlineStr">
        <is>
          <t>Panneaux placages contreplaqués</t>
        </is>
      </c>
      <c r="B640" t="inlineStr">
        <is>
          <t>Exportations nettes</t>
        </is>
      </c>
      <c r="C640" t="n">
        <v>30.1</v>
      </c>
      <c r="D640" t="inlineStr"/>
      <c r="E640" t="inlineStr"/>
      <c r="F640" t="inlineStr">
        <is>
          <t>Donnée calculée</t>
        </is>
      </c>
    </row>
    <row r="641">
      <c r="A641" t="inlineStr">
        <is>
          <t>Placages</t>
        </is>
      </c>
      <c r="B641" t="inlineStr">
        <is>
          <t>Usines de contreplaqués</t>
        </is>
      </c>
      <c r="C641" t="n">
        <v>0</v>
      </c>
      <c r="D641" t="n">
        <v>0</v>
      </c>
      <c r="E641" t="n">
        <v>0</v>
      </c>
      <c r="F641" t="inlineStr">
        <is>
          <t>Donnée calculée</t>
        </is>
      </c>
    </row>
    <row r="642">
      <c r="A642" t="inlineStr">
        <is>
          <t>Placages</t>
        </is>
      </c>
      <c r="B642" t="inlineStr">
        <is>
          <t>Hors Pays de Savoie</t>
        </is>
      </c>
      <c r="C642" t="n">
        <v>1.85</v>
      </c>
      <c r="D642" t="n">
        <v>0</v>
      </c>
      <c r="E642" t="n">
        <v>2.28</v>
      </c>
      <c r="F642" t="inlineStr">
        <is>
          <t>Donnée calculée</t>
        </is>
      </c>
    </row>
    <row r="643">
      <c r="A643" t="inlineStr">
        <is>
          <t>Placages</t>
        </is>
      </c>
      <c r="B643" t="inlineStr">
        <is>
          <t>International</t>
        </is>
      </c>
      <c r="C643" t="n">
        <v>1.19</v>
      </c>
      <c r="D643" t="n">
        <v>0</v>
      </c>
      <c r="E643" t="n">
        <v>1.4</v>
      </c>
      <c r="F643" t="inlineStr">
        <is>
          <t>Donnée calculée</t>
        </is>
      </c>
    </row>
    <row r="644">
      <c r="A644" t="inlineStr">
        <is>
          <t>Placages</t>
        </is>
      </c>
      <c r="B644" t="inlineStr">
        <is>
          <t>Autres régions françaises</t>
        </is>
      </c>
      <c r="C644" t="n">
        <v>0.66</v>
      </c>
      <c r="D644" t="n">
        <v>0</v>
      </c>
      <c r="E644" t="n">
        <v>0.88</v>
      </c>
      <c r="F644" t="inlineStr">
        <is>
          <t>Donnée calculée</t>
        </is>
      </c>
    </row>
    <row r="645">
      <c r="A645" t="inlineStr">
        <is>
          <t>Placages</t>
        </is>
      </c>
      <c r="B645" t="inlineStr">
        <is>
          <t>Exportations nettes</t>
        </is>
      </c>
      <c r="C645" t="n">
        <v>-0.12</v>
      </c>
      <c r="D645" t="n">
        <v>-2.28</v>
      </c>
      <c r="E645" t="n">
        <v>4.56</v>
      </c>
      <c r="F645" t="inlineStr">
        <is>
          <t>Donnée calculée</t>
        </is>
      </c>
    </row>
    <row r="646">
      <c r="A646" t="inlineStr">
        <is>
          <t>Contreplaqués</t>
        </is>
      </c>
      <c r="B646" t="inlineStr">
        <is>
          <t>Consommation</t>
        </is>
      </c>
      <c r="C646" t="n">
        <v>16.9</v>
      </c>
      <c r="D646" t="n">
        <v>0</v>
      </c>
      <c r="E646" t="n">
        <v>30.2</v>
      </c>
      <c r="F646" t="inlineStr">
        <is>
          <t>Donnée calculée</t>
        </is>
      </c>
    </row>
    <row r="647">
      <c r="A647" t="inlineStr">
        <is>
          <t>Contreplaqués</t>
        </is>
      </c>
      <c r="B647" t="inlineStr">
        <is>
          <t>Hors Pays de Savoie</t>
        </is>
      </c>
      <c r="C647" t="n">
        <v>0.24</v>
      </c>
      <c r="D647" t="n">
        <v>0</v>
      </c>
      <c r="E647" t="n">
        <v>2.28</v>
      </c>
      <c r="F647" t="inlineStr">
        <is>
          <t>Donnée calculée</t>
        </is>
      </c>
    </row>
    <row r="648">
      <c r="A648" t="inlineStr">
        <is>
          <t>Contreplaqués</t>
        </is>
      </c>
      <c r="B648" t="inlineStr">
        <is>
          <t>International</t>
        </is>
      </c>
      <c r="C648" t="n">
        <v>0.12</v>
      </c>
      <c r="D648" t="n">
        <v>0</v>
      </c>
      <c r="E648" t="n">
        <v>1.4</v>
      </c>
      <c r="F648" t="inlineStr">
        <is>
          <t>Donnée calculée</t>
        </is>
      </c>
    </row>
    <row r="649">
      <c r="A649" t="inlineStr">
        <is>
          <t>Contreplaqués</t>
        </is>
      </c>
      <c r="B649" t="inlineStr">
        <is>
          <t>Autres régions françaises</t>
        </is>
      </c>
      <c r="C649" t="n">
        <v>0.12</v>
      </c>
      <c r="D649" t="n">
        <v>0</v>
      </c>
      <c r="E649" t="n">
        <v>0.88</v>
      </c>
      <c r="F649" t="inlineStr">
        <is>
          <t>Donnée calculée</t>
        </is>
      </c>
    </row>
    <row r="650">
      <c r="A650" t="inlineStr">
        <is>
          <t>Contreplaqués</t>
        </is>
      </c>
      <c r="B650" t="inlineStr">
        <is>
          <t>Exportations nettes</t>
        </is>
      </c>
      <c r="C650" t="n">
        <v>16.8</v>
      </c>
      <c r="D650" t="n">
        <v>-2.28</v>
      </c>
      <c r="E650" t="n">
        <v>32.4</v>
      </c>
      <c r="F650" t="inlineStr">
        <is>
          <t>Donnée calculée</t>
        </is>
      </c>
    </row>
    <row r="651">
      <c r="A651" t="inlineStr">
        <is>
          <t>Panneaux</t>
        </is>
      </c>
      <c r="B651" t="inlineStr">
        <is>
          <t>Consommation</t>
        </is>
      </c>
      <c r="C651" t="n">
        <v>13.5</v>
      </c>
      <c r="D651" t="n">
        <v>0</v>
      </c>
      <c r="E651" t="n">
        <v>30.2</v>
      </c>
      <c r="F651" t="inlineStr">
        <is>
          <t>Donnée calculée</t>
        </is>
      </c>
    </row>
    <row r="652">
      <c r="A652" t="inlineStr">
        <is>
          <t>Panneaux</t>
        </is>
      </c>
      <c r="B652" t="inlineStr">
        <is>
          <t>Hors Pays de Savoie</t>
        </is>
      </c>
      <c r="C652" t="n">
        <v>0.19</v>
      </c>
      <c r="D652" t="n">
        <v>0</v>
      </c>
      <c r="E652" t="n">
        <v>2.28</v>
      </c>
      <c r="F652" t="inlineStr">
        <is>
          <t>Donnée calculée</t>
        </is>
      </c>
    </row>
    <row r="653">
      <c r="A653" t="inlineStr">
        <is>
          <t>Panneaux</t>
        </is>
      </c>
      <c r="B653" t="inlineStr">
        <is>
          <t>International</t>
        </is>
      </c>
      <c r="C653" t="n">
        <v>0.09</v>
      </c>
      <c r="D653" t="n">
        <v>0</v>
      </c>
      <c r="E653" t="n">
        <v>1.4</v>
      </c>
      <c r="F653" t="inlineStr">
        <is>
          <t>Donnée calculée</t>
        </is>
      </c>
    </row>
    <row r="654">
      <c r="A654" t="inlineStr">
        <is>
          <t>Panneaux</t>
        </is>
      </c>
      <c r="B654" t="inlineStr">
        <is>
          <t>Autres régions françaises</t>
        </is>
      </c>
      <c r="C654" t="n">
        <v>0.1</v>
      </c>
      <c r="D654" t="n">
        <v>0</v>
      </c>
      <c r="E654" t="n">
        <v>0.88</v>
      </c>
      <c r="F654" t="inlineStr">
        <is>
          <t>Donnée calculée</t>
        </is>
      </c>
    </row>
    <row r="655">
      <c r="A655" t="inlineStr">
        <is>
          <t>Panneaux</t>
        </is>
      </c>
      <c r="B655" t="inlineStr">
        <is>
          <t>Exportations nettes</t>
        </is>
      </c>
      <c r="C655" t="n">
        <v>13.5</v>
      </c>
      <c r="D655" t="n">
        <v>0</v>
      </c>
      <c r="E655" t="n">
        <v>32.4</v>
      </c>
      <c r="F655" t="inlineStr">
        <is>
          <t>Donnée calculée</t>
        </is>
      </c>
    </row>
    <row r="656">
      <c r="A656" t="inlineStr">
        <is>
          <t>Panneaux particules</t>
        </is>
      </c>
      <c r="B656" t="inlineStr">
        <is>
          <t>Consommation</t>
        </is>
      </c>
      <c r="C656" t="n">
        <v>3.37</v>
      </c>
      <c r="D656" t="n">
        <v>0</v>
      </c>
      <c r="E656" t="n">
        <v>30.2</v>
      </c>
      <c r="F656" t="inlineStr">
        <is>
          <t>Donnée calculée</t>
        </is>
      </c>
    </row>
    <row r="657">
      <c r="A657" t="inlineStr">
        <is>
          <t>Panneaux particules</t>
        </is>
      </c>
      <c r="B657" t="inlineStr">
        <is>
          <t>Hors Pays de Savoie</t>
        </is>
      </c>
      <c r="C657" t="n">
        <v>0.05</v>
      </c>
      <c r="D657" t="n">
        <v>0</v>
      </c>
      <c r="E657" t="n">
        <v>2.28</v>
      </c>
      <c r="F657" t="inlineStr">
        <is>
          <t>Donnée calculée</t>
        </is>
      </c>
    </row>
    <row r="658">
      <c r="A658" t="inlineStr">
        <is>
          <t>Panneaux particules</t>
        </is>
      </c>
      <c r="B658" t="inlineStr">
        <is>
          <t>International</t>
        </is>
      </c>
      <c r="C658" t="n">
        <v>0.02</v>
      </c>
      <c r="D658" t="n">
        <v>0</v>
      </c>
      <c r="E658" t="n">
        <v>1.4</v>
      </c>
      <c r="F658" t="inlineStr">
        <is>
          <t>Donnée calculée</t>
        </is>
      </c>
    </row>
    <row r="659">
      <c r="A659" t="inlineStr">
        <is>
          <t>Panneaux particules</t>
        </is>
      </c>
      <c r="B659" t="inlineStr">
        <is>
          <t>Autres régions françaises</t>
        </is>
      </c>
      <c r="C659" t="n">
        <v>0.02</v>
      </c>
      <c r="D659" t="n">
        <v>0</v>
      </c>
      <c r="E659" t="n">
        <v>0.88</v>
      </c>
      <c r="F659" t="inlineStr">
        <is>
          <t>Donnée calculée</t>
        </is>
      </c>
    </row>
    <row r="660">
      <c r="A660" t="inlineStr">
        <is>
          <t>Panneaux particules</t>
        </is>
      </c>
      <c r="B660" t="inlineStr">
        <is>
          <t>Exportations nettes</t>
        </is>
      </c>
      <c r="C660" t="n">
        <v>3.37</v>
      </c>
      <c r="D660" t="n">
        <v>0</v>
      </c>
      <c r="E660" t="n">
        <v>30.2</v>
      </c>
      <c r="F660" t="inlineStr">
        <is>
          <t>Donnée calculée</t>
        </is>
      </c>
    </row>
    <row r="661">
      <c r="A661" t="inlineStr">
        <is>
          <t>Panneaux fibres</t>
        </is>
      </c>
      <c r="B661" t="inlineStr">
        <is>
          <t>Consommation</t>
        </is>
      </c>
      <c r="C661" t="n">
        <v>3.37</v>
      </c>
      <c r="D661" t="n">
        <v>0</v>
      </c>
      <c r="E661" t="n">
        <v>30.2</v>
      </c>
      <c r="F661" t="inlineStr">
        <is>
          <t>Donnée calculée</t>
        </is>
      </c>
    </row>
    <row r="662">
      <c r="A662" t="inlineStr">
        <is>
          <t>Panneaux fibres</t>
        </is>
      </c>
      <c r="B662" t="inlineStr">
        <is>
          <t>Hors Pays de Savoie</t>
        </is>
      </c>
      <c r="C662" t="n">
        <v>0.05</v>
      </c>
      <c r="D662" t="n">
        <v>0</v>
      </c>
      <c r="E662" t="n">
        <v>2.28</v>
      </c>
      <c r="F662" t="inlineStr">
        <is>
          <t>Donnée calculée</t>
        </is>
      </c>
    </row>
    <row r="663">
      <c r="A663" t="inlineStr">
        <is>
          <t>Panneaux fibres</t>
        </is>
      </c>
      <c r="B663" t="inlineStr">
        <is>
          <t>International</t>
        </is>
      </c>
      <c r="C663" t="n">
        <v>0.02</v>
      </c>
      <c r="D663" t="n">
        <v>0</v>
      </c>
      <c r="E663" t="n">
        <v>1.4</v>
      </c>
      <c r="F663" t="inlineStr">
        <is>
          <t>Donnée calculée</t>
        </is>
      </c>
    </row>
    <row r="664">
      <c r="A664" t="inlineStr">
        <is>
          <t>Panneaux fibres</t>
        </is>
      </c>
      <c r="B664" t="inlineStr">
        <is>
          <t>Autres régions françaises</t>
        </is>
      </c>
      <c r="C664" t="n">
        <v>0.02</v>
      </c>
      <c r="D664" t="n">
        <v>0</v>
      </c>
      <c r="E664" t="n">
        <v>0.88</v>
      </c>
      <c r="F664" t="inlineStr">
        <is>
          <t>Donnée calculée</t>
        </is>
      </c>
    </row>
    <row r="665">
      <c r="A665" t="inlineStr">
        <is>
          <t>Panneaux fibres</t>
        </is>
      </c>
      <c r="B665" t="inlineStr">
        <is>
          <t>Exportations nettes</t>
        </is>
      </c>
      <c r="C665" t="n">
        <v>3.37</v>
      </c>
      <c r="D665" t="n">
        <v>0</v>
      </c>
      <c r="E665" t="n">
        <v>30.2</v>
      </c>
      <c r="F665" t="inlineStr">
        <is>
          <t>Donnée calculée</t>
        </is>
      </c>
    </row>
    <row r="666">
      <c r="A666" t="inlineStr">
        <is>
          <t>Panneaux MDF</t>
        </is>
      </c>
      <c r="B666" t="inlineStr">
        <is>
          <t>Consommation</t>
        </is>
      </c>
      <c r="C666" t="n">
        <v>3.37</v>
      </c>
      <c r="D666" t="n">
        <v>0</v>
      </c>
      <c r="E666" t="n">
        <v>30.2</v>
      </c>
      <c r="F666" t="inlineStr">
        <is>
          <t>Donnée calculée</t>
        </is>
      </c>
    </row>
    <row r="667">
      <c r="A667" t="inlineStr">
        <is>
          <t>Panneaux MDF</t>
        </is>
      </c>
      <c r="B667" t="inlineStr">
        <is>
          <t>Hors Pays de Savoie</t>
        </is>
      </c>
      <c r="C667" t="n">
        <v>0.05</v>
      </c>
      <c r="D667" t="n">
        <v>0</v>
      </c>
      <c r="E667" t="n">
        <v>2.28</v>
      </c>
      <c r="F667" t="inlineStr">
        <is>
          <t>Donnée calculée</t>
        </is>
      </c>
    </row>
    <row r="668">
      <c r="A668" t="inlineStr">
        <is>
          <t>Panneaux MDF</t>
        </is>
      </c>
      <c r="B668" t="inlineStr">
        <is>
          <t>International</t>
        </is>
      </c>
      <c r="C668" t="n">
        <v>0.02</v>
      </c>
      <c r="D668" t="n">
        <v>0</v>
      </c>
      <c r="E668" t="n">
        <v>1.4</v>
      </c>
      <c r="F668" t="inlineStr">
        <is>
          <t>Donnée calculée</t>
        </is>
      </c>
    </row>
    <row r="669">
      <c r="A669" t="inlineStr">
        <is>
          <t>Panneaux MDF</t>
        </is>
      </c>
      <c r="B669" t="inlineStr">
        <is>
          <t>Autres régions françaises</t>
        </is>
      </c>
      <c r="C669" t="n">
        <v>0.02</v>
      </c>
      <c r="D669" t="n">
        <v>0</v>
      </c>
      <c r="E669" t="n">
        <v>0.88</v>
      </c>
      <c r="F669" t="inlineStr">
        <is>
          <t>Donnée calculée</t>
        </is>
      </c>
    </row>
    <row r="670">
      <c r="A670" t="inlineStr">
        <is>
          <t>Panneaux MDF</t>
        </is>
      </c>
      <c r="B670" t="inlineStr">
        <is>
          <t>Exportations nettes</t>
        </is>
      </c>
      <c r="C670" t="n">
        <v>3.37</v>
      </c>
      <c r="D670" t="n">
        <v>0</v>
      </c>
      <c r="E670" t="n">
        <v>30.2</v>
      </c>
      <c r="F670" t="inlineStr">
        <is>
          <t>Donnée calculée</t>
        </is>
      </c>
    </row>
    <row r="671">
      <c r="A671" t="inlineStr">
        <is>
          <t>Panneaux OSB</t>
        </is>
      </c>
      <c r="B671" t="inlineStr">
        <is>
          <t>Consommation</t>
        </is>
      </c>
      <c r="C671" t="n">
        <v>3.37</v>
      </c>
      <c r="D671" t="n">
        <v>0</v>
      </c>
      <c r="E671" t="n">
        <v>30.2</v>
      </c>
      <c r="F671" t="inlineStr">
        <is>
          <t>Donnée calculée</t>
        </is>
      </c>
    </row>
    <row r="672">
      <c r="A672" t="inlineStr">
        <is>
          <t>Panneaux OSB</t>
        </is>
      </c>
      <c r="B672" t="inlineStr">
        <is>
          <t>Hors Pays de Savoie</t>
        </is>
      </c>
      <c r="C672" t="n">
        <v>0.05</v>
      </c>
      <c r="D672" t="n">
        <v>0</v>
      </c>
      <c r="E672" t="n">
        <v>2.28</v>
      </c>
      <c r="F672" t="inlineStr">
        <is>
          <t>Donnée calculée</t>
        </is>
      </c>
    </row>
    <row r="673">
      <c r="A673" t="inlineStr">
        <is>
          <t>Panneaux OSB</t>
        </is>
      </c>
      <c r="B673" t="inlineStr">
        <is>
          <t>International</t>
        </is>
      </c>
      <c r="C673" t="n">
        <v>0.02</v>
      </c>
      <c r="D673" t="n">
        <v>0</v>
      </c>
      <c r="E673" t="n">
        <v>1.4</v>
      </c>
      <c r="F673" t="inlineStr">
        <is>
          <t>Donnée calculée</t>
        </is>
      </c>
    </row>
    <row r="674">
      <c r="A674" t="inlineStr">
        <is>
          <t>Panneaux OSB</t>
        </is>
      </c>
      <c r="B674" t="inlineStr">
        <is>
          <t>Autres régions françaises</t>
        </is>
      </c>
      <c r="C674" t="n">
        <v>0.02</v>
      </c>
      <c r="D674" t="n">
        <v>0</v>
      </c>
      <c r="E674" t="n">
        <v>0.88</v>
      </c>
      <c r="F674" t="inlineStr">
        <is>
          <t>Donnée calculée</t>
        </is>
      </c>
    </row>
    <row r="675">
      <c r="A675" t="inlineStr">
        <is>
          <t>Panneaux OSB</t>
        </is>
      </c>
      <c r="B675" t="inlineStr">
        <is>
          <t>Exportations nettes</t>
        </is>
      </c>
      <c r="C675" t="n">
        <v>3.37</v>
      </c>
      <c r="D675" t="n">
        <v>0</v>
      </c>
      <c r="E675" t="n">
        <v>30.2</v>
      </c>
      <c r="F675" t="inlineStr">
        <is>
          <t>Donnée calculée</t>
        </is>
      </c>
    </row>
    <row r="676">
      <c r="A676" t="inlineStr">
        <is>
          <t>Pâte à papier</t>
        </is>
      </c>
      <c r="B676" t="inlineStr">
        <is>
          <t>Fabrication de papiers cartons</t>
        </is>
      </c>
      <c r="C676" t="n">
        <v>269</v>
      </c>
      <c r="D676" t="inlineStr"/>
      <c r="E676" t="inlineStr"/>
      <c r="F676" t="inlineStr">
        <is>
          <t>Donnée collectée</t>
        </is>
      </c>
    </row>
    <row r="677">
      <c r="A677" t="inlineStr">
        <is>
          <t>Pâte à papier</t>
        </is>
      </c>
      <c r="B677" t="inlineStr">
        <is>
          <t>Hors Pays de Savoie</t>
        </is>
      </c>
      <c r="C677" t="n">
        <v>0.1</v>
      </c>
      <c r="D677" t="inlineStr"/>
      <c r="E677" t="inlineStr"/>
      <c r="F677" t="inlineStr">
        <is>
          <t>Donnée collectée</t>
        </is>
      </c>
    </row>
    <row r="678">
      <c r="A678" t="inlineStr">
        <is>
          <t>Pâte à papier</t>
        </is>
      </c>
      <c r="B678" t="inlineStr">
        <is>
          <t>International</t>
        </is>
      </c>
      <c r="C678" t="n">
        <v>0.05</v>
      </c>
      <c r="D678" t="n">
        <v>0</v>
      </c>
      <c r="E678" t="n">
        <v>0.1</v>
      </c>
      <c r="F678" t="inlineStr">
        <is>
          <t>Donnée calculée</t>
        </is>
      </c>
    </row>
    <row r="679">
      <c r="A679" t="inlineStr">
        <is>
          <t>Pâte à papier</t>
        </is>
      </c>
      <c r="B679" t="inlineStr">
        <is>
          <t>Autres régions françaises</t>
        </is>
      </c>
      <c r="C679" t="n">
        <v>0.05</v>
      </c>
      <c r="D679" t="n">
        <v>0</v>
      </c>
      <c r="E679" t="n">
        <v>0.1</v>
      </c>
      <c r="F679" t="inlineStr">
        <is>
          <t>Donnée calculée</t>
        </is>
      </c>
    </row>
    <row r="680">
      <c r="A680" t="inlineStr">
        <is>
          <t>Pâte à papier</t>
        </is>
      </c>
      <c r="B680" t="inlineStr">
        <is>
          <t>Exportations nettes</t>
        </is>
      </c>
      <c r="C680" t="n">
        <v>143</v>
      </c>
      <c r="D680" t="inlineStr"/>
      <c r="E680" t="inlineStr"/>
      <c r="F680" t="inlineStr">
        <is>
          <t>Donnée calculée</t>
        </is>
      </c>
    </row>
    <row r="681">
      <c r="A681" t="inlineStr">
        <is>
          <t>Pâte à papier mécanique</t>
        </is>
      </c>
      <c r="B681" t="inlineStr">
        <is>
          <t>Fabrication de papiers cartons</t>
        </is>
      </c>
      <c r="C681" t="n">
        <v>180</v>
      </c>
      <c r="D681" t="n">
        <v>121</v>
      </c>
      <c r="E681" t="n">
        <v>264</v>
      </c>
      <c r="F681" t="inlineStr">
        <is>
          <t>Donnée calculée</t>
        </is>
      </c>
    </row>
    <row r="682">
      <c r="A682" t="inlineStr">
        <is>
          <t>Pâte à papier mécanique</t>
        </is>
      </c>
      <c r="B682" t="inlineStr">
        <is>
          <t>Hors Pays de Savoie</t>
        </is>
      </c>
      <c r="C682" t="n">
        <v>0</v>
      </c>
      <c r="D682" t="n">
        <v>0</v>
      </c>
      <c r="E682" t="n">
        <v>0.1</v>
      </c>
      <c r="F682" t="inlineStr">
        <is>
          <t>Donnée calculée</t>
        </is>
      </c>
    </row>
    <row r="683">
      <c r="A683" t="inlineStr">
        <is>
          <t>Pâte à papier mécanique</t>
        </is>
      </c>
      <c r="B683" t="inlineStr">
        <is>
          <t>International</t>
        </is>
      </c>
      <c r="C683" t="n">
        <v>0</v>
      </c>
      <c r="D683" t="n">
        <v>0</v>
      </c>
      <c r="E683" t="n">
        <v>0.1</v>
      </c>
      <c r="F683" t="inlineStr">
        <is>
          <t>Donnée calculée</t>
        </is>
      </c>
    </row>
    <row r="684">
      <c r="A684" t="inlineStr">
        <is>
          <t>Pâte à papier mécanique</t>
        </is>
      </c>
      <c r="B684" t="inlineStr">
        <is>
          <t>Autres régions françaises</t>
        </is>
      </c>
      <c r="C684" t="n">
        <v>0</v>
      </c>
      <c r="D684" t="n">
        <v>0</v>
      </c>
      <c r="E684" t="n">
        <v>0.1</v>
      </c>
      <c r="F684" t="inlineStr">
        <is>
          <t>Donnée calculée</t>
        </is>
      </c>
    </row>
    <row r="685">
      <c r="A685" t="inlineStr">
        <is>
          <t>Pâte à papier mécanique</t>
        </is>
      </c>
      <c r="B685" t="inlineStr">
        <is>
          <t>Exportations nettes</t>
        </is>
      </c>
      <c r="C685" t="n">
        <v>58.9</v>
      </c>
      <c r="D685" t="n">
        <v>-0.1</v>
      </c>
      <c r="E685" t="n">
        <v>144</v>
      </c>
      <c r="F685" t="inlineStr">
        <is>
          <t>Donnée calculée</t>
        </is>
      </c>
    </row>
    <row r="686">
      <c r="A686" t="inlineStr">
        <is>
          <t>Pâte à papier chimique</t>
        </is>
      </c>
      <c r="B686" t="inlineStr">
        <is>
          <t>Fabrication de papiers cartons</t>
        </is>
      </c>
      <c r="C686" t="n">
        <v>89.59999999999999</v>
      </c>
      <c r="D686" t="n">
        <v>4.87</v>
      </c>
      <c r="E686" t="n">
        <v>149</v>
      </c>
      <c r="F686" t="inlineStr">
        <is>
          <t>Donnée calculée</t>
        </is>
      </c>
    </row>
    <row r="687">
      <c r="A687" t="inlineStr">
        <is>
          <t>Pâte à papier chimique</t>
        </is>
      </c>
      <c r="B687" t="inlineStr">
        <is>
          <t>Hors Pays de Savoie</t>
        </is>
      </c>
      <c r="C687" t="n">
        <v>0.1</v>
      </c>
      <c r="D687" t="n">
        <v>0</v>
      </c>
      <c r="E687" t="n">
        <v>0.1</v>
      </c>
      <c r="F687" t="inlineStr">
        <is>
          <t>Donnée calculée</t>
        </is>
      </c>
    </row>
    <row r="688">
      <c r="A688" t="inlineStr">
        <is>
          <t>Pâte à papier chimique</t>
        </is>
      </c>
      <c r="B688" t="inlineStr">
        <is>
          <t>International</t>
        </is>
      </c>
      <c r="C688" t="n">
        <v>0.05</v>
      </c>
      <c r="D688" t="n">
        <v>0</v>
      </c>
      <c r="E688" t="n">
        <v>0.1</v>
      </c>
      <c r="F688" t="inlineStr">
        <is>
          <t>Donnée calculée</t>
        </is>
      </c>
    </row>
    <row r="689">
      <c r="A689" t="inlineStr">
        <is>
          <t>Pâte à papier chimique</t>
        </is>
      </c>
      <c r="B689" t="inlineStr">
        <is>
          <t>Autres régions françaises</t>
        </is>
      </c>
      <c r="C689" t="n">
        <v>0.05</v>
      </c>
      <c r="D689" t="n">
        <v>0</v>
      </c>
      <c r="E689" t="n">
        <v>0.1</v>
      </c>
      <c r="F689" t="inlineStr">
        <is>
          <t>Donnée calculée</t>
        </is>
      </c>
    </row>
    <row r="690">
      <c r="A690" t="inlineStr">
        <is>
          <t>Pâte à papier chimique</t>
        </is>
      </c>
      <c r="B690" t="inlineStr">
        <is>
          <t>Exportations nettes</t>
        </is>
      </c>
      <c r="C690" t="n">
        <v>84.59999999999999</v>
      </c>
      <c r="D690" t="n">
        <v>-0.1</v>
      </c>
      <c r="E690" t="n">
        <v>144</v>
      </c>
      <c r="F690" t="inlineStr">
        <is>
          <t>Donnée calculée</t>
        </is>
      </c>
    </row>
    <row r="691">
      <c r="A691" t="inlineStr">
        <is>
          <t>Papiers cartons</t>
        </is>
      </c>
      <c r="B691" t="inlineStr">
        <is>
          <t>Consommation</t>
        </is>
      </c>
      <c r="C691" t="n">
        <v>506</v>
      </c>
      <c r="D691" t="inlineStr"/>
      <c r="E691" t="inlineStr"/>
      <c r="F691" t="inlineStr">
        <is>
          <t>Donnée calculée</t>
        </is>
      </c>
    </row>
    <row r="692">
      <c r="A692" t="inlineStr">
        <is>
          <t>Papiers cartons</t>
        </is>
      </c>
      <c r="B692" t="inlineStr">
        <is>
          <t>Hors Pays de Savoie</t>
        </is>
      </c>
      <c r="C692" t="n">
        <v>418</v>
      </c>
      <c r="D692" t="inlineStr"/>
      <c r="E692" t="inlineStr"/>
      <c r="F692" t="inlineStr">
        <is>
          <t>Donnée collectée</t>
        </is>
      </c>
    </row>
    <row r="693">
      <c r="A693" t="inlineStr">
        <is>
          <t>Papiers cartons</t>
        </is>
      </c>
      <c r="B693" t="inlineStr">
        <is>
          <t>International</t>
        </is>
      </c>
      <c r="C693" t="n">
        <v>209</v>
      </c>
      <c r="D693" t="n">
        <v>0</v>
      </c>
      <c r="E693" t="n">
        <v>418</v>
      </c>
      <c r="F693" t="inlineStr">
        <is>
          <t>Donnée calculée</t>
        </is>
      </c>
    </row>
    <row r="694">
      <c r="A694" t="inlineStr">
        <is>
          <t>Papiers cartons</t>
        </is>
      </c>
      <c r="B694" t="inlineStr">
        <is>
          <t>Autres régions françaises</t>
        </is>
      </c>
      <c r="C694" t="n">
        <v>209</v>
      </c>
      <c r="D694" t="n">
        <v>0</v>
      </c>
      <c r="E694" t="n">
        <v>418</v>
      </c>
      <c r="F694" t="inlineStr">
        <is>
          <t>Donnée calculée</t>
        </is>
      </c>
    </row>
    <row r="695">
      <c r="A695" t="inlineStr">
        <is>
          <t>Papiers cartons</t>
        </is>
      </c>
      <c r="B695" t="inlineStr">
        <is>
          <t>Exportations nettes</t>
        </is>
      </c>
      <c r="C695" t="n">
        <v>-92.8</v>
      </c>
      <c r="D695" t="inlineStr"/>
      <c r="E695" t="inlineStr"/>
      <c r="F695" t="inlineStr">
        <is>
          <t>Donnée calculée</t>
        </is>
      </c>
    </row>
    <row r="696">
      <c r="A696" t="inlineStr">
        <is>
          <t>Papier à recycler</t>
        </is>
      </c>
      <c r="B696" t="inlineStr">
        <is>
          <t>Fabrication de papiers cartons</t>
        </is>
      </c>
      <c r="C696" t="n">
        <v>329</v>
      </c>
      <c r="D696" t="inlineStr"/>
      <c r="E696" t="inlineStr"/>
      <c r="F696" t="inlineStr">
        <is>
          <t>Donnée calculée</t>
        </is>
      </c>
    </row>
    <row r="697">
      <c r="A697" t="inlineStr">
        <is>
          <t>Papier à recycler</t>
        </is>
      </c>
      <c r="B697" t="inlineStr">
        <is>
          <t>Hors Pays de Savoie</t>
        </is>
      </c>
      <c r="C697" t="n">
        <v>155</v>
      </c>
      <c r="D697" t="inlineStr"/>
      <c r="E697" t="inlineStr"/>
      <c r="F697" t="inlineStr">
        <is>
          <t>Donnée calculée</t>
        </is>
      </c>
    </row>
    <row r="698">
      <c r="A698" t="inlineStr">
        <is>
          <t>Papier à recycler</t>
        </is>
      </c>
      <c r="B698" t="inlineStr">
        <is>
          <t>International</t>
        </is>
      </c>
      <c r="C698" t="n">
        <v>115</v>
      </c>
      <c r="D698" t="inlineStr"/>
      <c r="E698" t="inlineStr"/>
      <c r="F698" t="inlineStr">
        <is>
          <t>Donnée collectée</t>
        </is>
      </c>
    </row>
    <row r="699">
      <c r="A699" t="inlineStr">
        <is>
          <t>Papier à recycler</t>
        </is>
      </c>
      <c r="B699" t="inlineStr">
        <is>
          <t>Autres régions françaises</t>
        </is>
      </c>
      <c r="C699" t="n">
        <v>39.5</v>
      </c>
      <c r="D699" t="inlineStr"/>
      <c r="E699" t="inlineStr"/>
      <c r="F699" t="inlineStr">
        <is>
          <t>Donnée collectée</t>
        </is>
      </c>
    </row>
    <row r="700">
      <c r="A700" t="inlineStr">
        <is>
          <t>Papier à recycler</t>
        </is>
      </c>
      <c r="B700" t="inlineStr">
        <is>
          <t>Exportations nettes</t>
        </is>
      </c>
      <c r="C700" t="n">
        <v>-60.6</v>
      </c>
      <c r="D700" t="inlineStr"/>
      <c r="E700" t="inlineStr"/>
      <c r="F700" t="inlineStr">
        <is>
          <t>Donnée calculée</t>
        </is>
      </c>
    </row>
    <row r="701">
      <c r="A701" t="inlineStr">
        <is>
          <t>Bois rond F hors BE</t>
        </is>
      </c>
      <c r="B701" t="inlineStr">
        <is>
          <t>Scieries</t>
        </is>
      </c>
      <c r="C701" t="n">
        <v>8.25</v>
      </c>
      <c r="D701" t="n">
        <v>5.6</v>
      </c>
      <c r="E701" t="n">
        <v>6.57</v>
      </c>
      <c r="F701" t="inlineStr">
        <is>
          <t>Donnée calculée</t>
        </is>
      </c>
    </row>
    <row r="702">
      <c r="A702" t="inlineStr">
        <is>
          <t>Bois rond F hors BE</t>
        </is>
      </c>
      <c r="B702" t="inlineStr">
        <is>
          <t>Scieries F</t>
        </is>
      </c>
      <c r="C702" t="n">
        <v>8.25</v>
      </c>
      <c r="D702" t="n">
        <v>5.6</v>
      </c>
      <c r="E702" t="n">
        <v>6.57</v>
      </c>
      <c r="F702" t="inlineStr">
        <is>
          <t>Donnée calculée</t>
        </is>
      </c>
    </row>
    <row r="703">
      <c r="A703" t="inlineStr">
        <is>
          <t>Bois rond F hors BE</t>
        </is>
      </c>
      <c r="B703" t="inlineStr">
        <is>
          <t>Usines de contreplaqués</t>
        </is>
      </c>
      <c r="C703" t="n">
        <v>0.37</v>
      </c>
      <c r="D703" t="n">
        <v>0.18</v>
      </c>
      <c r="E703" t="n">
        <v>0.2</v>
      </c>
      <c r="F703" t="inlineStr">
        <is>
          <t>Donnée calculée</t>
        </is>
      </c>
    </row>
    <row r="704">
      <c r="A704" t="inlineStr">
        <is>
          <t>Bois rond F hors BE</t>
        </is>
      </c>
      <c r="B704" t="inlineStr">
        <is>
          <t>Usines de tranchage et déroulage</t>
        </is>
      </c>
      <c r="C704" t="n">
        <v>0</v>
      </c>
      <c r="D704" t="inlineStr"/>
      <c r="E704" t="inlineStr"/>
      <c r="F704" t="inlineStr">
        <is>
          <t>Donnée calculée</t>
        </is>
      </c>
    </row>
    <row r="705">
      <c r="A705" t="inlineStr">
        <is>
          <t>Bois rond F hors BE</t>
        </is>
      </c>
      <c r="B705" t="inlineStr">
        <is>
          <t>Fabrication de pâte à papier</t>
        </is>
      </c>
      <c r="C705" t="n">
        <v>0.1</v>
      </c>
      <c r="D705" t="inlineStr"/>
      <c r="E705" t="inlineStr"/>
      <c r="F705" t="inlineStr">
        <is>
          <t>Donnée calculée</t>
        </is>
      </c>
    </row>
    <row r="706">
      <c r="A706" t="inlineStr">
        <is>
          <t>Bois rond F hors BE</t>
        </is>
      </c>
      <c r="B706" t="inlineStr">
        <is>
          <t>Fabrication d'emballages bois</t>
        </is>
      </c>
      <c r="C706" t="n">
        <v>0.09</v>
      </c>
      <c r="D706" t="n">
        <v>1.93</v>
      </c>
      <c r="E706" t="n">
        <v>2.93</v>
      </c>
      <c r="F706" t="inlineStr">
        <is>
          <t>Donnée calculée</t>
        </is>
      </c>
    </row>
    <row r="707">
      <c r="A707" t="inlineStr">
        <is>
          <t>Bois rond F hors BE</t>
        </is>
      </c>
      <c r="B707" t="inlineStr">
        <is>
          <t>Hors Pays de Savoie</t>
        </is>
      </c>
      <c r="C707" t="n">
        <v>8.199999999999999</v>
      </c>
      <c r="D707" t="inlineStr"/>
      <c r="E707" t="inlineStr"/>
      <c r="F707" t="inlineStr">
        <is>
          <t>Donnée calculée</t>
        </is>
      </c>
    </row>
    <row r="708">
      <c r="A708" t="inlineStr">
        <is>
          <t>Bois rond F hors BE</t>
        </is>
      </c>
      <c r="B708" t="inlineStr">
        <is>
          <t>International</t>
        </is>
      </c>
      <c r="C708" t="n">
        <v>1.33</v>
      </c>
      <c r="D708" t="n">
        <v>0</v>
      </c>
      <c r="E708" t="n">
        <v>8.199999999999999</v>
      </c>
      <c r="F708" t="inlineStr">
        <is>
          <t>Donnée calculée</t>
        </is>
      </c>
    </row>
    <row r="709">
      <c r="A709" t="inlineStr">
        <is>
          <t>Bois rond F hors BE</t>
        </is>
      </c>
      <c r="B709" t="inlineStr">
        <is>
          <t>Autres régions françaises</t>
        </is>
      </c>
      <c r="C709" t="n">
        <v>6.87</v>
      </c>
      <c r="D709" t="n">
        <v>0</v>
      </c>
      <c r="E709" t="n">
        <v>8.199999999999999</v>
      </c>
      <c r="F709" t="inlineStr">
        <is>
          <t>Donnée calculée</t>
        </is>
      </c>
    </row>
    <row r="710">
      <c r="A710" t="inlineStr">
        <is>
          <t>Bois rond F hors BE</t>
        </is>
      </c>
      <c r="B710" t="inlineStr">
        <is>
          <t>Exportations nettes</t>
        </is>
      </c>
      <c r="C710" t="n">
        <v>-5.78</v>
      </c>
      <c r="D710" t="n">
        <v>-5.79</v>
      </c>
      <c r="E710" t="n">
        <v>-5.78</v>
      </c>
      <c r="F710" t="inlineStr">
        <is>
          <t>Donnée calculée</t>
        </is>
      </c>
    </row>
    <row r="711">
      <c r="A711" t="inlineStr">
        <is>
          <t>Bois rond R hors BE</t>
        </is>
      </c>
      <c r="B711" t="inlineStr">
        <is>
          <t>Scieries</t>
        </is>
      </c>
      <c r="C711" t="n">
        <v>415</v>
      </c>
      <c r="D711" t="inlineStr"/>
      <c r="E711" t="inlineStr"/>
      <c r="F711" t="inlineStr">
        <is>
          <t>Donnée calculée</t>
        </is>
      </c>
    </row>
    <row r="712">
      <c r="A712" t="inlineStr">
        <is>
          <t>Bois rond R hors BE</t>
        </is>
      </c>
      <c r="B712" t="inlineStr">
        <is>
          <t>Scieries R</t>
        </is>
      </c>
      <c r="C712" t="n">
        <v>415</v>
      </c>
      <c r="D712" t="inlineStr"/>
      <c r="E712" t="inlineStr"/>
      <c r="F712" t="inlineStr">
        <is>
          <t>Donnée calculée</t>
        </is>
      </c>
    </row>
    <row r="713">
      <c r="A713" t="inlineStr">
        <is>
          <t>Bois rond R hors BE</t>
        </is>
      </c>
      <c r="B713" t="inlineStr">
        <is>
          <t>Usines de contreplaqués</t>
        </is>
      </c>
      <c r="C713" t="n">
        <v>0</v>
      </c>
      <c r="D713" t="n">
        <v>0</v>
      </c>
      <c r="E713" t="n">
        <v>0.02</v>
      </c>
      <c r="F713" t="inlineStr">
        <is>
          <t>Donnée calculée</t>
        </is>
      </c>
    </row>
    <row r="714">
      <c r="A714" t="inlineStr">
        <is>
          <t>Bois rond R hors BE</t>
        </is>
      </c>
      <c r="B714" t="inlineStr">
        <is>
          <t>Usines de tranchage et déroulage</t>
        </is>
      </c>
      <c r="C714" t="n">
        <v>0</v>
      </c>
      <c r="D714" t="inlineStr"/>
      <c r="E714" t="inlineStr"/>
      <c r="F714" t="inlineStr">
        <is>
          <t>Donnée calculée</t>
        </is>
      </c>
    </row>
    <row r="715">
      <c r="A715" t="inlineStr">
        <is>
          <t>Bois rond R hors BE</t>
        </is>
      </c>
      <c r="B715" t="inlineStr">
        <is>
          <t>Fabrication de pâte à papier</t>
        </is>
      </c>
      <c r="C715" t="n">
        <v>0.1</v>
      </c>
      <c r="D715" t="inlineStr"/>
      <c r="E715" t="inlineStr"/>
      <c r="F715" t="inlineStr">
        <is>
          <t>Donnée calculée</t>
        </is>
      </c>
    </row>
    <row r="716">
      <c r="A716" t="inlineStr">
        <is>
          <t>Bois rond R hors BE</t>
        </is>
      </c>
      <c r="B716" t="inlineStr">
        <is>
          <t>Fabrication d'emballages bois</t>
        </is>
      </c>
      <c r="C716" t="n">
        <v>0</v>
      </c>
      <c r="D716" t="n">
        <v>0</v>
      </c>
      <c r="E716" t="n">
        <v>0.02</v>
      </c>
      <c r="F716" t="inlineStr">
        <is>
          <t>Donnée calculée</t>
        </is>
      </c>
    </row>
    <row r="717">
      <c r="A717" t="inlineStr">
        <is>
          <t>Bois rond R hors BE</t>
        </is>
      </c>
      <c r="B717" t="inlineStr">
        <is>
          <t>Hors Pays de Savoie</t>
        </is>
      </c>
      <c r="C717" t="n">
        <v>112</v>
      </c>
      <c r="D717" t="inlineStr"/>
      <c r="E717" t="inlineStr"/>
      <c r="F717" t="inlineStr">
        <is>
          <t>Donnée calculée</t>
        </is>
      </c>
    </row>
    <row r="718">
      <c r="A718" t="inlineStr">
        <is>
          <t>Bois rond R hors BE</t>
        </is>
      </c>
      <c r="B718" t="inlineStr">
        <is>
          <t>International</t>
        </is>
      </c>
      <c r="C718" t="n">
        <v>7.98</v>
      </c>
      <c r="D718" t="n">
        <v>0</v>
      </c>
      <c r="E718" t="n">
        <v>10.2</v>
      </c>
      <c r="F718" t="inlineStr">
        <is>
          <t>Donnée calculée</t>
        </is>
      </c>
    </row>
    <row r="719">
      <c r="A719" t="inlineStr">
        <is>
          <t>Bois rond R hors BE</t>
        </is>
      </c>
      <c r="B719" t="inlineStr">
        <is>
          <t>Autres régions françaises</t>
        </is>
      </c>
      <c r="C719" t="n">
        <v>104</v>
      </c>
      <c r="D719" t="n">
        <v>101</v>
      </c>
      <c r="E719" t="n">
        <v>112</v>
      </c>
      <c r="F719" t="inlineStr">
        <is>
          <t>Donnée calculée</t>
        </is>
      </c>
    </row>
    <row r="720">
      <c r="A720" t="inlineStr">
        <is>
          <t>Bois rond R hors BE</t>
        </is>
      </c>
      <c r="B720" t="inlineStr">
        <is>
          <t>Exportations nettes</t>
        </is>
      </c>
      <c r="C720" t="n">
        <v>-55.5</v>
      </c>
      <c r="D720" t="n">
        <v>-55.5</v>
      </c>
      <c r="E720" t="n">
        <v>-55.5</v>
      </c>
      <c r="F720" t="inlineStr">
        <is>
          <t>Donnée calculée</t>
        </is>
      </c>
    </row>
    <row r="721">
      <c r="A721" t="inlineStr">
        <is>
          <t>Combustibles chaudières collectives</t>
        </is>
      </c>
      <c r="B721" t="inlineStr">
        <is>
          <t>Fabrication de pâte à papier</t>
        </is>
      </c>
      <c r="C721" t="n">
        <v>0</v>
      </c>
      <c r="D721" t="n">
        <v>0</v>
      </c>
      <c r="E721" t="n">
        <v>1.28</v>
      </c>
      <c r="F721" t="inlineStr">
        <is>
          <t>Donnée calculée</t>
        </is>
      </c>
    </row>
    <row r="722">
      <c r="A722" t="inlineStr">
        <is>
          <t>Combustibles chaudières collectives</t>
        </is>
      </c>
      <c r="B722" t="inlineStr">
        <is>
          <t>Fabrication d'emballages bois</t>
        </is>
      </c>
      <c r="C722" t="n">
        <v>4.57</v>
      </c>
      <c r="D722" t="n">
        <v>0.57</v>
      </c>
      <c r="E722" t="n">
        <v>4.02</v>
      </c>
      <c r="F722" t="inlineStr">
        <is>
          <t>Donnée calculée</t>
        </is>
      </c>
    </row>
    <row r="723">
      <c r="A723" t="inlineStr">
        <is>
          <t>Combustibles chaudières collectives</t>
        </is>
      </c>
      <c r="B723" t="inlineStr">
        <is>
          <t>Valorisation énergétique</t>
        </is>
      </c>
      <c r="C723" t="n">
        <v>426</v>
      </c>
      <c r="D723" t="n">
        <v>408</v>
      </c>
      <c r="E723" t="n">
        <v>500000000</v>
      </c>
      <c r="F723" t="inlineStr">
        <is>
          <t>Donnée calculée</t>
        </is>
      </c>
    </row>
    <row r="724">
      <c r="A724" t="inlineStr">
        <is>
          <t>Combustibles chaudières collectives</t>
        </is>
      </c>
      <c r="B724" t="inlineStr">
        <is>
          <t>Chauffage ménages</t>
        </is>
      </c>
      <c r="C724" t="n">
        <v>68.2</v>
      </c>
      <c r="D724" t="n">
        <v>64.3</v>
      </c>
      <c r="E724" t="n">
        <v>500000000</v>
      </c>
      <c r="F724" t="inlineStr">
        <is>
          <t>Donnée calculée</t>
        </is>
      </c>
    </row>
    <row r="725">
      <c r="A725" t="inlineStr">
        <is>
          <t>Combustibles chaudières collectives</t>
        </is>
      </c>
      <c r="B725" t="inlineStr">
        <is>
          <t>Chauffage industriel et collectif</t>
        </is>
      </c>
      <c r="C725" t="n">
        <v>358</v>
      </c>
      <c r="D725" t="n">
        <v>344</v>
      </c>
      <c r="E725" t="n">
        <v>500000000</v>
      </c>
      <c r="F725" t="inlineStr">
        <is>
          <t>Donnée calculée</t>
        </is>
      </c>
    </row>
    <row r="726">
      <c r="A726" t="inlineStr">
        <is>
          <t>Combustibles chaudières collectives</t>
        </is>
      </c>
      <c r="B726" t="inlineStr">
        <is>
          <t>Chaufferies sup 1 MW</t>
        </is>
      </c>
      <c r="C726" t="n">
        <v>306</v>
      </c>
      <c r="D726" t="n">
        <v>303</v>
      </c>
      <c r="E726" t="n">
        <v>500000000</v>
      </c>
      <c r="F726" t="inlineStr">
        <is>
          <t>Donnée calculée</t>
        </is>
      </c>
    </row>
    <row r="727">
      <c r="A727" t="inlineStr">
        <is>
          <t>Combustibles chaudières collectives</t>
        </is>
      </c>
      <c r="B727" t="inlineStr">
        <is>
          <t>Chaufferies inf 1 MW</t>
        </is>
      </c>
      <c r="C727" t="n">
        <v>52.6</v>
      </c>
      <c r="D727" t="n">
        <v>40.7</v>
      </c>
      <c r="E727" t="n">
        <v>500000000</v>
      </c>
      <c r="F727" t="inlineStr">
        <is>
          <t>Donnée calculée</t>
        </is>
      </c>
    </row>
    <row r="728">
      <c r="A728" t="inlineStr">
        <is>
          <t>Combustibles chaudières collectives</t>
        </is>
      </c>
      <c r="B728" t="inlineStr">
        <is>
          <t>Consommation</t>
        </is>
      </c>
      <c r="C728" t="n">
        <v>4.49</v>
      </c>
      <c r="D728" t="n">
        <v>0</v>
      </c>
      <c r="E728" t="n">
        <v>500000000</v>
      </c>
      <c r="F728" t="inlineStr">
        <is>
          <t>Donnée calculée</t>
        </is>
      </c>
    </row>
    <row r="729">
      <c r="A729" t="inlineStr">
        <is>
          <t>Combustibles chaudières collectives</t>
        </is>
      </c>
      <c r="B729" t="inlineStr">
        <is>
          <t>Hors Pays de Savoie</t>
        </is>
      </c>
      <c r="C729" t="n">
        <v>185</v>
      </c>
      <c r="D729" t="n">
        <v>179</v>
      </c>
      <c r="E729" t="n">
        <v>500000000</v>
      </c>
      <c r="F729" t="inlineStr">
        <is>
          <t>Donnée calculée</t>
        </is>
      </c>
    </row>
    <row r="730">
      <c r="A730" t="inlineStr">
        <is>
          <t>Combustibles chaudières collectives</t>
        </is>
      </c>
      <c r="B730" t="inlineStr">
        <is>
          <t>International</t>
        </is>
      </c>
      <c r="C730" t="n">
        <v>114</v>
      </c>
      <c r="D730" t="n">
        <v>98</v>
      </c>
      <c r="E730" t="n">
        <v>500000000</v>
      </c>
      <c r="F730" t="inlineStr">
        <is>
          <t>Donnée calculée</t>
        </is>
      </c>
    </row>
    <row r="731">
      <c r="A731" t="inlineStr">
        <is>
          <t>Combustibles chaudières collectives</t>
        </is>
      </c>
      <c r="B731" t="inlineStr">
        <is>
          <t>Autres régions françaises</t>
        </is>
      </c>
      <c r="C731" t="n">
        <v>70.7</v>
      </c>
      <c r="D731" t="n">
        <v>14</v>
      </c>
      <c r="E731" t="n">
        <v>500000000</v>
      </c>
      <c r="F731" t="inlineStr">
        <is>
          <t>Donnée calculée</t>
        </is>
      </c>
    </row>
    <row r="732">
      <c r="A732" t="inlineStr">
        <is>
          <t>Combustibles chaudières collectives</t>
        </is>
      </c>
      <c r="B732" t="inlineStr">
        <is>
          <t>Exportations nettes</t>
        </is>
      </c>
      <c r="C732" t="n">
        <v>-71.8</v>
      </c>
      <c r="D732" t="n">
        <v>-86.2</v>
      </c>
      <c r="E732" t="n">
        <v>500000000</v>
      </c>
      <c r="F732" t="inlineStr">
        <is>
          <t>Donnée calculée</t>
        </is>
      </c>
    </row>
    <row r="733">
      <c r="A733" t="inlineStr">
        <is>
          <t>Bois bûche ménages</t>
        </is>
      </c>
      <c r="B733" t="inlineStr">
        <is>
          <t>Valorisation énergétique</t>
        </is>
      </c>
      <c r="C733" t="n">
        <v>769</v>
      </c>
      <c r="D733" t="n">
        <v>768</v>
      </c>
      <c r="E733" t="n">
        <v>798</v>
      </c>
      <c r="F733" t="inlineStr">
        <is>
          <t>Donnée calculée</t>
        </is>
      </c>
    </row>
    <row r="734">
      <c r="A734" t="inlineStr">
        <is>
          <t>Bois bûche ménages</t>
        </is>
      </c>
      <c r="B734" t="inlineStr">
        <is>
          <t>Chauffage ménages</t>
        </is>
      </c>
      <c r="C734" t="n">
        <v>769</v>
      </c>
      <c r="D734" t="n">
        <v>768</v>
      </c>
      <c r="E734" t="n">
        <v>798</v>
      </c>
      <c r="F734" t="inlineStr">
        <is>
          <t>Donnée calculée</t>
        </is>
      </c>
    </row>
    <row r="735">
      <c r="A735" t="inlineStr">
        <is>
          <t>Bois bûche ménages</t>
        </is>
      </c>
      <c r="B735" t="inlineStr">
        <is>
          <t>Hors Pays de Savoie</t>
        </is>
      </c>
      <c r="C735" t="n">
        <v>7.91</v>
      </c>
      <c r="D735" t="inlineStr"/>
      <c r="E735" t="inlineStr"/>
      <c r="F735" t="inlineStr">
        <is>
          <t>Donnée calculée</t>
        </is>
      </c>
    </row>
    <row r="736">
      <c r="A736" t="inlineStr">
        <is>
          <t>Bois bûche ménages</t>
        </is>
      </c>
      <c r="B736" t="inlineStr">
        <is>
          <t>International</t>
        </is>
      </c>
      <c r="C736" t="n">
        <v>0.93</v>
      </c>
      <c r="D736" t="n">
        <v>0</v>
      </c>
      <c r="E736" t="n">
        <v>7.91</v>
      </c>
      <c r="F736" t="inlineStr">
        <is>
          <t>Donnée calculée</t>
        </is>
      </c>
    </row>
    <row r="737">
      <c r="A737" t="inlineStr">
        <is>
          <t>Bois bûche ménages</t>
        </is>
      </c>
      <c r="B737" t="inlineStr">
        <is>
          <t>Autres régions françaises</t>
        </is>
      </c>
      <c r="C737" t="n">
        <v>6.99</v>
      </c>
      <c r="D737" t="n">
        <v>0</v>
      </c>
      <c r="E737" t="n">
        <v>7.91</v>
      </c>
      <c r="F737" t="inlineStr">
        <is>
          <t>Donnée calculée</t>
        </is>
      </c>
    </row>
    <row r="738">
      <c r="A738" t="inlineStr">
        <is>
          <t>Bois bûche ménages</t>
        </is>
      </c>
      <c r="B738" t="inlineStr">
        <is>
          <t>Exportations nettes</t>
        </is>
      </c>
      <c r="C738" t="n">
        <v>203</v>
      </c>
      <c r="D738" t="inlineStr"/>
      <c r="E738" t="inlineStr"/>
      <c r="F738" t="inlineStr">
        <is>
          <t>Donnée calculée</t>
        </is>
      </c>
    </row>
    <row r="739">
      <c r="A739" t="inlineStr">
        <is>
          <t>Bois bûche circuit court</t>
        </is>
      </c>
      <c r="B739" t="inlineStr">
        <is>
          <t>Valorisation énergétique</t>
        </is>
      </c>
      <c r="C739" t="n">
        <v>549</v>
      </c>
      <c r="D739" t="inlineStr"/>
      <c r="E739" t="inlineStr"/>
      <c r="F739" t="inlineStr">
        <is>
          <t>Donnée calculée</t>
        </is>
      </c>
    </row>
    <row r="740">
      <c r="A740" t="inlineStr">
        <is>
          <t>Bois bûche circuit court</t>
        </is>
      </c>
      <c r="B740" t="inlineStr">
        <is>
          <t>Chauffage ménages</t>
        </is>
      </c>
      <c r="C740" t="n">
        <v>549</v>
      </c>
      <c r="D740" t="inlineStr"/>
      <c r="E740" t="inlineStr"/>
      <c r="F740" t="inlineStr">
        <is>
          <t>Donnée collectée</t>
        </is>
      </c>
    </row>
    <row r="741">
      <c r="A741" t="inlineStr">
        <is>
          <t>Bois hors forêt circuit court</t>
        </is>
      </c>
      <c r="B741" t="inlineStr">
        <is>
          <t>Valorisation énergétique</t>
        </is>
      </c>
      <c r="C741" t="n">
        <v>1.13</v>
      </c>
      <c r="D741" t="n">
        <v>0</v>
      </c>
      <c r="E741" t="n">
        <v>30</v>
      </c>
      <c r="F741" t="inlineStr">
        <is>
          <t>Donnée calculée</t>
        </is>
      </c>
    </row>
    <row r="742">
      <c r="A742" t="inlineStr">
        <is>
          <t>Bois hors forêt circuit court</t>
        </is>
      </c>
      <c r="B742" t="inlineStr">
        <is>
          <t>Chauffage ménages</t>
        </is>
      </c>
      <c r="C742" t="n">
        <v>1.13</v>
      </c>
      <c r="D742" t="n">
        <v>0</v>
      </c>
      <c r="E742" t="n">
        <v>30</v>
      </c>
      <c r="F742" t="inlineStr">
        <is>
          <t>Donnée calculée</t>
        </is>
      </c>
    </row>
    <row r="743">
      <c r="A743" t="inlineStr">
        <is>
          <t>Connexes F</t>
        </is>
      </c>
      <c r="B743" t="inlineStr">
        <is>
          <t>Production de granulés</t>
        </is>
      </c>
      <c r="C743" t="n">
        <v>95.40000000000001</v>
      </c>
      <c r="D743" t="n">
        <v>0</v>
      </c>
      <c r="E743" t="n">
        <v>117</v>
      </c>
      <c r="F743" t="inlineStr">
        <is>
          <t>Donnée calculée</t>
        </is>
      </c>
    </row>
    <row r="744">
      <c r="A744" t="inlineStr">
        <is>
          <t>Connexes F</t>
        </is>
      </c>
      <c r="B744" t="inlineStr">
        <is>
          <t>Fabrication de pâte à papier</t>
        </is>
      </c>
      <c r="C744" t="n">
        <v>0.01</v>
      </c>
      <c r="D744" t="n">
        <v>0</v>
      </c>
      <c r="E744" t="n">
        <v>1.28</v>
      </c>
      <c r="F744" t="inlineStr">
        <is>
          <t>Donnée calculée</t>
        </is>
      </c>
    </row>
    <row r="745">
      <c r="A745" t="inlineStr">
        <is>
          <t>Connexes F</t>
        </is>
      </c>
      <c r="B745" t="inlineStr">
        <is>
          <t>Valorisation énergétique</t>
        </is>
      </c>
      <c r="C745" t="n">
        <v>9.19</v>
      </c>
      <c r="D745" t="n">
        <v>0</v>
      </c>
      <c r="E745" t="n">
        <v>500000000</v>
      </c>
      <c r="F745" t="inlineStr">
        <is>
          <t>Donnée calculée</t>
        </is>
      </c>
    </row>
    <row r="746">
      <c r="A746" t="inlineStr">
        <is>
          <t>Connexes F</t>
        </is>
      </c>
      <c r="B746" t="inlineStr">
        <is>
          <t>Chauffage ménages</t>
        </is>
      </c>
      <c r="C746" t="n">
        <v>1.21</v>
      </c>
      <c r="D746" t="n">
        <v>0</v>
      </c>
      <c r="E746" t="n">
        <v>500000000</v>
      </c>
      <c r="F746" t="inlineStr">
        <is>
          <t>Donnée calculée</t>
        </is>
      </c>
    </row>
    <row r="747">
      <c r="A747" t="inlineStr">
        <is>
          <t>Connexes F</t>
        </is>
      </c>
      <c r="B747" t="inlineStr">
        <is>
          <t>Chauffage industriel et collectif</t>
        </is>
      </c>
      <c r="C747" t="n">
        <v>7.98</v>
      </c>
      <c r="D747" t="n">
        <v>0</v>
      </c>
      <c r="E747" t="n">
        <v>500000000</v>
      </c>
      <c r="F747" t="inlineStr">
        <is>
          <t>Donnée calculée</t>
        </is>
      </c>
    </row>
    <row r="748">
      <c r="A748" t="inlineStr">
        <is>
          <t>Connexes F</t>
        </is>
      </c>
      <c r="B748" t="inlineStr">
        <is>
          <t>Chaufferies sup 1 MW</t>
        </is>
      </c>
      <c r="C748" t="n">
        <v>4.03</v>
      </c>
      <c r="D748" t="n">
        <v>0</v>
      </c>
      <c r="E748" t="n">
        <v>500000000</v>
      </c>
      <c r="F748" t="inlineStr">
        <is>
          <t>Donnée calculée</t>
        </is>
      </c>
    </row>
    <row r="749">
      <c r="A749" t="inlineStr">
        <is>
          <t>Connexes F</t>
        </is>
      </c>
      <c r="B749" t="inlineStr">
        <is>
          <t>Chaufferies inf 1 MW</t>
        </is>
      </c>
      <c r="C749" t="n">
        <v>3.94</v>
      </c>
      <c r="D749" t="n">
        <v>0</v>
      </c>
      <c r="E749" t="n">
        <v>500000000</v>
      </c>
      <c r="F749" t="inlineStr">
        <is>
          <t>Donnée calculée</t>
        </is>
      </c>
    </row>
    <row r="750">
      <c r="A750" t="inlineStr">
        <is>
          <t>Connexes F</t>
        </is>
      </c>
      <c r="B750" t="inlineStr">
        <is>
          <t>Consommation</t>
        </is>
      </c>
      <c r="C750" t="n">
        <v>7.93</v>
      </c>
      <c r="D750" t="n">
        <v>0</v>
      </c>
      <c r="E750" t="n">
        <v>500000000</v>
      </c>
      <c r="F750" t="inlineStr">
        <is>
          <t>Donnée calculée</t>
        </is>
      </c>
    </row>
    <row r="751">
      <c r="A751" t="inlineStr">
        <is>
          <t>Connexes F</t>
        </is>
      </c>
      <c r="B751" t="inlineStr">
        <is>
          <t>Hors Pays de Savoie</t>
        </is>
      </c>
      <c r="C751" t="n">
        <v>4.11</v>
      </c>
      <c r="D751" t="n">
        <v>0</v>
      </c>
      <c r="E751" t="n">
        <v>500000000</v>
      </c>
      <c r="F751" t="inlineStr">
        <is>
          <t>Donnée calculée</t>
        </is>
      </c>
    </row>
    <row r="752">
      <c r="A752" t="inlineStr">
        <is>
          <t>Connexes F</t>
        </is>
      </c>
      <c r="B752" t="inlineStr">
        <is>
          <t>International</t>
        </is>
      </c>
      <c r="C752" t="n">
        <v>1.75</v>
      </c>
      <c r="D752" t="n">
        <v>0</v>
      </c>
      <c r="E752" t="n">
        <v>500000000</v>
      </c>
      <c r="F752" t="inlineStr">
        <is>
          <t>Donnée calculée</t>
        </is>
      </c>
    </row>
    <row r="753">
      <c r="A753" t="inlineStr">
        <is>
          <t>Connexes F</t>
        </is>
      </c>
      <c r="B753" t="inlineStr">
        <is>
          <t>Autres régions françaises</t>
        </is>
      </c>
      <c r="C753" t="n">
        <v>2.36</v>
      </c>
      <c r="D753" t="n">
        <v>0</v>
      </c>
      <c r="E753" t="n">
        <v>500000000</v>
      </c>
      <c r="F753" t="inlineStr">
        <is>
          <t>Donnée calculée</t>
        </is>
      </c>
    </row>
    <row r="754">
      <c r="A754" t="inlineStr">
        <is>
          <t>Connexes F</t>
        </is>
      </c>
      <c r="B754" t="inlineStr">
        <is>
          <t>Exportations nettes</t>
        </is>
      </c>
      <c r="C754" t="n">
        <v>111</v>
      </c>
      <c r="D754" t="n">
        <v>-500000000</v>
      </c>
      <c r="E754" t="n">
        <v>500000000</v>
      </c>
      <c r="F754" t="inlineStr">
        <is>
          <t>Donnée calculée</t>
        </is>
      </c>
    </row>
    <row r="755">
      <c r="A755" t="inlineStr">
        <is>
          <t>Connexes hors écorces F</t>
        </is>
      </c>
      <c r="B755" t="inlineStr">
        <is>
          <t>Production de granulés</t>
        </is>
      </c>
      <c r="C755" t="n">
        <v>95.40000000000001</v>
      </c>
      <c r="D755" t="n">
        <v>0</v>
      </c>
      <c r="E755" t="n">
        <v>117</v>
      </c>
      <c r="F755" t="inlineStr">
        <is>
          <t>Donnée calculée</t>
        </is>
      </c>
    </row>
    <row r="756">
      <c r="A756" t="inlineStr">
        <is>
          <t>Connexes hors écorces F</t>
        </is>
      </c>
      <c r="B756" t="inlineStr">
        <is>
          <t>Fabrication de pâte à papier</t>
        </is>
      </c>
      <c r="C756" t="n">
        <v>0.01</v>
      </c>
      <c r="D756" t="n">
        <v>0</v>
      </c>
      <c r="E756" t="n">
        <v>1.28</v>
      </c>
      <c r="F756" t="inlineStr">
        <is>
          <t>Donnée calculée</t>
        </is>
      </c>
    </row>
    <row r="757">
      <c r="A757" t="inlineStr">
        <is>
          <t>Connexes hors écorces F</t>
        </is>
      </c>
      <c r="B757" t="inlineStr">
        <is>
          <t>Valorisation énergétique</t>
        </is>
      </c>
      <c r="C757" t="n">
        <v>7.43</v>
      </c>
      <c r="D757" t="n">
        <v>0</v>
      </c>
      <c r="E757" t="n">
        <v>500000000</v>
      </c>
      <c r="F757" t="inlineStr">
        <is>
          <t>Donnée calculée</t>
        </is>
      </c>
    </row>
    <row r="758">
      <c r="A758" t="inlineStr">
        <is>
          <t>Connexes hors écorces F</t>
        </is>
      </c>
      <c r="B758" t="inlineStr">
        <is>
          <t>Chauffage ménages</t>
        </is>
      </c>
      <c r="C758" t="n">
        <v>1.21</v>
      </c>
      <c r="D758" t="n">
        <v>0</v>
      </c>
      <c r="E758" t="n">
        <v>500000000</v>
      </c>
      <c r="F758" t="inlineStr">
        <is>
          <t>Donnée calculée</t>
        </is>
      </c>
    </row>
    <row r="759">
      <c r="A759" t="inlineStr">
        <is>
          <t>Connexes hors écorces F</t>
        </is>
      </c>
      <c r="B759" t="inlineStr">
        <is>
          <t>Chauffage industriel et collectif</t>
        </is>
      </c>
      <c r="C759" t="n">
        <v>6.22</v>
      </c>
      <c r="D759" t="n">
        <v>0</v>
      </c>
      <c r="E759" t="n">
        <v>500000000</v>
      </c>
      <c r="F759" t="inlineStr">
        <is>
          <t>Donnée calculée</t>
        </is>
      </c>
    </row>
    <row r="760">
      <c r="A760" t="inlineStr">
        <is>
          <t>Connexes hors écorces F</t>
        </is>
      </c>
      <c r="B760" t="inlineStr">
        <is>
          <t>Chaufferies sup 1 MW</t>
        </is>
      </c>
      <c r="C760" t="n">
        <v>2.94</v>
      </c>
      <c r="D760" t="n">
        <v>0</v>
      </c>
      <c r="E760" t="n">
        <v>500000000</v>
      </c>
      <c r="F760" t="inlineStr">
        <is>
          <t>Donnée calculée</t>
        </is>
      </c>
    </row>
    <row r="761">
      <c r="A761" t="inlineStr">
        <is>
          <t>Connexes hors écorces F</t>
        </is>
      </c>
      <c r="B761" t="inlineStr">
        <is>
          <t>Chaufferies inf 1 MW</t>
        </is>
      </c>
      <c r="C761" t="n">
        <v>3.28</v>
      </c>
      <c r="D761" t="n">
        <v>0</v>
      </c>
      <c r="E761" t="n">
        <v>500000000</v>
      </c>
      <c r="F761" t="inlineStr">
        <is>
          <t>Donnée calculée</t>
        </is>
      </c>
    </row>
    <row r="762">
      <c r="A762" t="inlineStr">
        <is>
          <t>Connexes hors écorces F</t>
        </is>
      </c>
      <c r="B762" t="inlineStr">
        <is>
          <t>Consommation</t>
        </is>
      </c>
      <c r="C762" t="n">
        <v>7.93</v>
      </c>
      <c r="D762" t="n">
        <v>0</v>
      </c>
      <c r="E762" t="n">
        <v>500000000</v>
      </c>
      <c r="F762" t="inlineStr">
        <is>
          <t>Donnée calculée</t>
        </is>
      </c>
    </row>
    <row r="763">
      <c r="A763" t="inlineStr">
        <is>
          <t>Connexes hors écorces F</t>
        </is>
      </c>
      <c r="B763" t="inlineStr">
        <is>
          <t>Hors Pays de Savoie</t>
        </is>
      </c>
      <c r="C763" t="n">
        <v>4.12</v>
      </c>
      <c r="D763" t="n">
        <v>0</v>
      </c>
      <c r="E763" t="n">
        <v>500000000</v>
      </c>
      <c r="F763" t="inlineStr">
        <is>
          <t>Donnée calculée</t>
        </is>
      </c>
    </row>
    <row r="764">
      <c r="A764" t="inlineStr">
        <is>
          <t>Connexes hors écorces F</t>
        </is>
      </c>
      <c r="B764" t="inlineStr">
        <is>
          <t>International</t>
        </is>
      </c>
      <c r="C764" t="n">
        <v>1.75</v>
      </c>
      <c r="D764" t="n">
        <v>0</v>
      </c>
      <c r="E764" t="n">
        <v>500000000</v>
      </c>
      <c r="F764" t="inlineStr">
        <is>
          <t>Donnée calculée</t>
        </is>
      </c>
    </row>
    <row r="765">
      <c r="A765" t="inlineStr">
        <is>
          <t>Connexes hors écorces F</t>
        </is>
      </c>
      <c r="B765" t="inlineStr">
        <is>
          <t>Autres régions françaises</t>
        </is>
      </c>
      <c r="C765" t="n">
        <v>2.36</v>
      </c>
      <c r="D765" t="n">
        <v>0</v>
      </c>
      <c r="E765" t="n">
        <v>500000000</v>
      </c>
      <c r="F765" t="inlineStr">
        <is>
          <t>Donnée calculée</t>
        </is>
      </c>
    </row>
    <row r="766">
      <c r="A766" t="inlineStr">
        <is>
          <t>Connexes hors écorces F</t>
        </is>
      </c>
      <c r="B766" t="inlineStr">
        <is>
          <t>Exportations nettes</t>
        </is>
      </c>
      <c r="C766" t="n">
        <v>111</v>
      </c>
      <c r="D766" t="n">
        <v>-500000000</v>
      </c>
      <c r="E766" t="n">
        <v>500000000</v>
      </c>
      <c r="F766" t="inlineStr">
        <is>
          <t>Donnée calculée</t>
        </is>
      </c>
    </row>
    <row r="767">
      <c r="A767" t="inlineStr">
        <is>
          <t>Connexes R</t>
        </is>
      </c>
      <c r="B767" t="inlineStr">
        <is>
          <t>Production de granulés</t>
        </is>
      </c>
      <c r="C767" t="n">
        <v>21.6</v>
      </c>
      <c r="D767" t="n">
        <v>0</v>
      </c>
      <c r="E767" t="n">
        <v>117</v>
      </c>
      <c r="F767" t="inlineStr">
        <is>
          <t>Donnée calculée</t>
        </is>
      </c>
    </row>
    <row r="768">
      <c r="A768" t="inlineStr">
        <is>
          <t>Connexes R</t>
        </is>
      </c>
      <c r="B768" t="inlineStr">
        <is>
          <t>Fabrication de pâte à papier</t>
        </is>
      </c>
      <c r="C768" t="n">
        <v>0</v>
      </c>
      <c r="D768" t="n">
        <v>0</v>
      </c>
      <c r="E768" t="n">
        <v>1.28</v>
      </c>
      <c r="F768" t="inlineStr">
        <is>
          <t>Donnée calculée</t>
        </is>
      </c>
    </row>
    <row r="769">
      <c r="A769" t="inlineStr">
        <is>
          <t>Connexes R</t>
        </is>
      </c>
      <c r="B769" t="inlineStr">
        <is>
          <t>Valorisation énergétique</t>
        </is>
      </c>
      <c r="C769" t="n">
        <v>58.8</v>
      </c>
      <c r="D769" t="n">
        <v>37.3</v>
      </c>
      <c r="E769" t="n">
        <v>500000000</v>
      </c>
      <c r="F769" t="inlineStr">
        <is>
          <t>Donnée calculée</t>
        </is>
      </c>
    </row>
    <row r="770">
      <c r="A770" t="inlineStr">
        <is>
          <t>Connexes R</t>
        </is>
      </c>
      <c r="B770" t="inlineStr">
        <is>
          <t>Chauffage ménages</t>
        </is>
      </c>
      <c r="C770" t="n">
        <v>3.68</v>
      </c>
      <c r="D770" t="n">
        <v>0</v>
      </c>
      <c r="E770" t="n">
        <v>500000000</v>
      </c>
      <c r="F770" t="inlineStr">
        <is>
          <t>Donnée calculée</t>
        </is>
      </c>
    </row>
    <row r="771">
      <c r="A771" t="inlineStr">
        <is>
          <t>Connexes R</t>
        </is>
      </c>
      <c r="B771" t="inlineStr">
        <is>
          <t>Chauffage industriel et collectif</t>
        </is>
      </c>
      <c r="C771" t="n">
        <v>55.1</v>
      </c>
      <c r="D771" t="n">
        <v>37.3</v>
      </c>
      <c r="E771" t="n">
        <v>500000000</v>
      </c>
      <c r="F771" t="inlineStr">
        <is>
          <t>Donnée calculée</t>
        </is>
      </c>
    </row>
    <row r="772">
      <c r="A772" t="inlineStr">
        <is>
          <t>Connexes R</t>
        </is>
      </c>
      <c r="B772" t="inlineStr">
        <is>
          <t>Chaufferies sup 1 MW</t>
        </is>
      </c>
      <c r="C772" t="n">
        <v>50.5</v>
      </c>
      <c r="D772" t="n">
        <v>37.3</v>
      </c>
      <c r="E772" t="n">
        <v>500000000</v>
      </c>
      <c r="F772" t="inlineStr">
        <is>
          <t>Donnée calculée</t>
        </is>
      </c>
    </row>
    <row r="773">
      <c r="A773" t="inlineStr">
        <is>
          <t>Connexes R</t>
        </is>
      </c>
      <c r="B773" t="inlineStr">
        <is>
          <t>Chaufferies inf 1 MW</t>
        </is>
      </c>
      <c r="C773" t="n">
        <v>4.68</v>
      </c>
      <c r="D773" t="n">
        <v>0</v>
      </c>
      <c r="E773" t="n">
        <v>500000000</v>
      </c>
      <c r="F773" t="inlineStr">
        <is>
          <t>Donnée calculée</t>
        </is>
      </c>
    </row>
    <row r="774">
      <c r="A774" t="inlineStr">
        <is>
          <t>Connexes R</t>
        </is>
      </c>
      <c r="B774" t="inlineStr">
        <is>
          <t>Consommation</t>
        </is>
      </c>
      <c r="C774" t="n">
        <v>20.1</v>
      </c>
      <c r="D774" t="n">
        <v>0</v>
      </c>
      <c r="E774" t="n">
        <v>500000000</v>
      </c>
      <c r="F774" t="inlineStr">
        <is>
          <t>Donnée calculée</t>
        </is>
      </c>
    </row>
    <row r="775">
      <c r="A775" t="inlineStr">
        <is>
          <t>Connexes R</t>
        </is>
      </c>
      <c r="B775" t="inlineStr">
        <is>
          <t>Hors Pays de Savoie</t>
        </is>
      </c>
      <c r="C775" t="n">
        <v>7.26</v>
      </c>
      <c r="D775" t="n">
        <v>0</v>
      </c>
      <c r="E775" t="n">
        <v>500000000</v>
      </c>
      <c r="F775" t="inlineStr">
        <is>
          <t>Donnée calculée</t>
        </is>
      </c>
    </row>
    <row r="776">
      <c r="A776" t="inlineStr">
        <is>
          <t>Connexes R</t>
        </is>
      </c>
      <c r="B776" t="inlineStr">
        <is>
          <t>International</t>
        </is>
      </c>
      <c r="C776" t="n">
        <v>3.76</v>
      </c>
      <c r="D776" t="n">
        <v>0</v>
      </c>
      <c r="E776" t="n">
        <v>500000000</v>
      </c>
      <c r="F776" t="inlineStr">
        <is>
          <t>Donnée calculée</t>
        </is>
      </c>
    </row>
    <row r="777">
      <c r="A777" t="inlineStr">
        <is>
          <t>Connexes R</t>
        </is>
      </c>
      <c r="B777" t="inlineStr">
        <is>
          <t>Autres régions françaises</t>
        </is>
      </c>
      <c r="C777" t="n">
        <v>3.5</v>
      </c>
      <c r="D777" t="n">
        <v>0</v>
      </c>
      <c r="E777" t="n">
        <v>500000000</v>
      </c>
      <c r="F777" t="inlineStr">
        <is>
          <t>Donnée calculée</t>
        </is>
      </c>
    </row>
    <row r="778">
      <c r="A778" t="inlineStr">
        <is>
          <t>Connexes R</t>
        </is>
      </c>
      <c r="B778" t="inlineStr">
        <is>
          <t>Exportations nettes</t>
        </is>
      </c>
      <c r="C778" t="n">
        <v>59</v>
      </c>
      <c r="D778" t="n">
        <v>-2.91</v>
      </c>
      <c r="E778" t="n">
        <v>500000000</v>
      </c>
      <c r="F778" t="inlineStr">
        <is>
          <t>Donnée calculée</t>
        </is>
      </c>
    </row>
    <row r="779">
      <c r="A779" t="inlineStr">
        <is>
          <t>Connexes hors écorces R</t>
        </is>
      </c>
      <c r="B779" t="inlineStr">
        <is>
          <t>Production de granulés</t>
        </is>
      </c>
      <c r="C779" t="n">
        <v>21.6</v>
      </c>
      <c r="D779" t="n">
        <v>0</v>
      </c>
      <c r="E779" t="n">
        <v>117</v>
      </c>
      <c r="F779" t="inlineStr">
        <is>
          <t>Donnée calculée</t>
        </is>
      </c>
    </row>
    <row r="780">
      <c r="A780" t="inlineStr">
        <is>
          <t>Connexes hors écorces R</t>
        </is>
      </c>
      <c r="B780" t="inlineStr">
        <is>
          <t>Fabrication de pâte à papier</t>
        </is>
      </c>
      <c r="C780" t="n">
        <v>0</v>
      </c>
      <c r="D780" t="n">
        <v>0</v>
      </c>
      <c r="E780" t="n">
        <v>1.28</v>
      </c>
      <c r="F780" t="inlineStr">
        <is>
          <t>Donnée calculée</t>
        </is>
      </c>
    </row>
    <row r="781">
      <c r="A781" t="inlineStr">
        <is>
          <t>Connexes hors écorces R</t>
        </is>
      </c>
      <c r="B781" t="inlineStr">
        <is>
          <t>Valorisation énergétique</t>
        </is>
      </c>
      <c r="C781" t="n">
        <v>14.1</v>
      </c>
      <c r="D781" t="n">
        <v>0</v>
      </c>
      <c r="E781" t="n">
        <v>500000000</v>
      </c>
      <c r="F781" t="inlineStr">
        <is>
          <t>Donnée calculée</t>
        </is>
      </c>
    </row>
    <row r="782">
      <c r="A782" t="inlineStr">
        <is>
          <t>Connexes hors écorces R</t>
        </is>
      </c>
      <c r="B782" t="inlineStr">
        <is>
          <t>Chauffage ménages</t>
        </is>
      </c>
      <c r="C782" t="n">
        <v>3.68</v>
      </c>
      <c r="D782" t="n">
        <v>0</v>
      </c>
      <c r="E782" t="n">
        <v>500000000</v>
      </c>
      <c r="F782" t="inlineStr">
        <is>
          <t>Donnée calculée</t>
        </is>
      </c>
    </row>
    <row r="783">
      <c r="A783" t="inlineStr">
        <is>
          <t>Connexes hors écorces R</t>
        </is>
      </c>
      <c r="B783" t="inlineStr">
        <is>
          <t>Chauffage industriel et collectif</t>
        </is>
      </c>
      <c r="C783" t="n">
        <v>10.4</v>
      </c>
      <c r="D783" t="n">
        <v>0</v>
      </c>
      <c r="E783" t="n">
        <v>500000000</v>
      </c>
      <c r="F783" t="inlineStr">
        <is>
          <t>Donnée calculée</t>
        </is>
      </c>
    </row>
    <row r="784">
      <c r="A784" t="inlineStr">
        <is>
          <t>Connexes hors écorces R</t>
        </is>
      </c>
      <c r="B784" t="inlineStr">
        <is>
          <t>Chaufferies sup 1 MW</t>
        </is>
      </c>
      <c r="C784" t="n">
        <v>6.42</v>
      </c>
      <c r="D784" t="n">
        <v>0</v>
      </c>
      <c r="E784" t="n">
        <v>500000000</v>
      </c>
      <c r="F784" t="inlineStr">
        <is>
          <t>Donnée calculée</t>
        </is>
      </c>
    </row>
    <row r="785">
      <c r="A785" t="inlineStr">
        <is>
          <t>Connexes hors écorces R</t>
        </is>
      </c>
      <c r="B785" t="inlineStr">
        <is>
          <t>Chaufferies inf 1 MW</t>
        </is>
      </c>
      <c r="C785" t="n">
        <v>4</v>
      </c>
      <c r="D785" t="n">
        <v>0</v>
      </c>
      <c r="E785" t="n">
        <v>500000000</v>
      </c>
      <c r="F785" t="inlineStr">
        <is>
          <t>Donnée calculée</t>
        </is>
      </c>
    </row>
    <row r="786">
      <c r="A786" t="inlineStr">
        <is>
          <t>Connexes hors écorces R</t>
        </is>
      </c>
      <c r="B786" t="inlineStr">
        <is>
          <t>Consommation</t>
        </is>
      </c>
      <c r="C786" t="n">
        <v>20.1</v>
      </c>
      <c r="D786" t="n">
        <v>0</v>
      </c>
      <c r="E786" t="n">
        <v>500000000</v>
      </c>
      <c r="F786" t="inlineStr">
        <is>
          <t>Donnée calculée</t>
        </is>
      </c>
    </row>
    <row r="787">
      <c r="A787" t="inlineStr">
        <is>
          <t>Connexes hors écorces R</t>
        </is>
      </c>
      <c r="B787" t="inlineStr">
        <is>
          <t>Hors Pays de Savoie</t>
        </is>
      </c>
      <c r="C787" t="n">
        <v>7.26</v>
      </c>
      <c r="D787" t="n">
        <v>0</v>
      </c>
      <c r="E787" t="n">
        <v>500000000</v>
      </c>
      <c r="F787" t="inlineStr">
        <is>
          <t>Donnée calculée</t>
        </is>
      </c>
    </row>
    <row r="788">
      <c r="A788" t="inlineStr">
        <is>
          <t>Connexes hors écorces R</t>
        </is>
      </c>
      <c r="B788" t="inlineStr">
        <is>
          <t>International</t>
        </is>
      </c>
      <c r="C788" t="n">
        <v>3.76</v>
      </c>
      <c r="D788" t="n">
        <v>0</v>
      </c>
      <c r="E788" t="n">
        <v>500000000</v>
      </c>
      <c r="F788" t="inlineStr">
        <is>
          <t>Donnée calculée</t>
        </is>
      </c>
    </row>
    <row r="789">
      <c r="A789" t="inlineStr">
        <is>
          <t>Connexes hors écorces R</t>
        </is>
      </c>
      <c r="B789" t="inlineStr">
        <is>
          <t>Autres régions françaises</t>
        </is>
      </c>
      <c r="C789" t="n">
        <v>3.5</v>
      </c>
      <c r="D789" t="n">
        <v>0</v>
      </c>
      <c r="E789" t="n">
        <v>500000000</v>
      </c>
      <c r="F789" t="inlineStr">
        <is>
          <t>Donnée calculée</t>
        </is>
      </c>
    </row>
    <row r="790">
      <c r="A790" t="inlineStr">
        <is>
          <t>Connexes hors écorces R</t>
        </is>
      </c>
      <c r="B790" t="inlineStr">
        <is>
          <t>Exportations nettes</t>
        </is>
      </c>
      <c r="C790" t="n">
        <v>55.8</v>
      </c>
      <c r="D790" t="n">
        <v>-0.97</v>
      </c>
      <c r="E790" t="n">
        <v>500000000</v>
      </c>
      <c r="F790" t="inlineStr">
        <is>
          <t>Donnée calculée</t>
        </is>
      </c>
    </row>
    <row r="791">
      <c r="A791" t="inlineStr">
        <is>
          <t>Connexes hors écorces et déchets</t>
        </is>
      </c>
      <c r="B791" t="inlineStr">
        <is>
          <t>Production de granulés</t>
        </is>
      </c>
      <c r="C791" t="n">
        <v>0</v>
      </c>
      <c r="D791" t="n">
        <v>0</v>
      </c>
      <c r="E791" t="n">
        <v>0.97</v>
      </c>
      <c r="F791" t="inlineStr">
        <is>
          <t>Donnée calculée</t>
        </is>
      </c>
    </row>
    <row r="792">
      <c r="A792" t="inlineStr">
        <is>
          <t>Connexes hors écorces et déchets</t>
        </is>
      </c>
      <c r="B792" t="inlineStr">
        <is>
          <t>Fabrication de pâte à papier</t>
        </is>
      </c>
      <c r="C792" t="n">
        <v>131</v>
      </c>
      <c r="D792" t="inlineStr"/>
      <c r="E792" t="inlineStr"/>
      <c r="F792" t="inlineStr">
        <is>
          <t>Donnée calculée</t>
        </is>
      </c>
    </row>
    <row r="793">
      <c r="A793" t="inlineStr">
        <is>
          <t>Connexes hors écorces et déchets</t>
        </is>
      </c>
      <c r="B793" t="inlineStr">
        <is>
          <t>Fabrication d'emballages bois</t>
        </is>
      </c>
      <c r="C793" t="n">
        <v>4.57</v>
      </c>
      <c r="D793" t="n">
        <v>0.57</v>
      </c>
      <c r="E793" t="n">
        <v>4.02</v>
      </c>
      <c r="F793" t="inlineStr">
        <is>
          <t>Donnée calculée</t>
        </is>
      </c>
    </row>
    <row r="794">
      <c r="A794" t="inlineStr">
        <is>
          <t>Connexes hors écorces et déchets</t>
        </is>
      </c>
      <c r="B794" t="inlineStr">
        <is>
          <t>Valorisation énergétique</t>
        </is>
      </c>
      <c r="C794" t="n">
        <v>174</v>
      </c>
      <c r="D794" t="n">
        <v>159</v>
      </c>
      <c r="E794" t="n">
        <v>500000000</v>
      </c>
      <c r="F794" t="inlineStr">
        <is>
          <t>Donnée calculée</t>
        </is>
      </c>
    </row>
    <row r="795">
      <c r="A795" t="inlineStr">
        <is>
          <t>Connexes hors écorces et déchets</t>
        </is>
      </c>
      <c r="B795" t="inlineStr">
        <is>
          <t>Chauffage ménages</t>
        </is>
      </c>
      <c r="C795" t="n">
        <v>0</v>
      </c>
      <c r="D795" t="n">
        <v>0</v>
      </c>
      <c r="E795" t="n">
        <v>0.97</v>
      </c>
      <c r="F795" t="inlineStr">
        <is>
          <t>Donnée calculée</t>
        </is>
      </c>
    </row>
    <row r="796">
      <c r="A796" t="inlineStr">
        <is>
          <t>Connexes hors écorces et déchets</t>
        </is>
      </c>
      <c r="B796" t="inlineStr">
        <is>
          <t>Chauffage industriel et collectif</t>
        </is>
      </c>
      <c r="C796" t="n">
        <v>174</v>
      </c>
      <c r="D796" t="n">
        <v>159</v>
      </c>
      <c r="E796" t="n">
        <v>500000000</v>
      </c>
      <c r="F796" t="inlineStr">
        <is>
          <t>Donnée calculée</t>
        </is>
      </c>
    </row>
    <row r="797">
      <c r="A797" t="inlineStr">
        <is>
          <t>Connexes hors écorces et déchets</t>
        </is>
      </c>
      <c r="B797" t="inlineStr">
        <is>
          <t>Chaufferies sup 1 MW</t>
        </is>
      </c>
      <c r="C797" t="n">
        <v>164</v>
      </c>
      <c r="D797" t="n">
        <v>159</v>
      </c>
      <c r="E797" t="n">
        <v>167</v>
      </c>
      <c r="F797" t="inlineStr">
        <is>
          <t>Donnée calculée</t>
        </is>
      </c>
    </row>
    <row r="798">
      <c r="A798" t="inlineStr">
        <is>
          <t>Connexes hors écorces et déchets</t>
        </is>
      </c>
      <c r="B798" t="inlineStr">
        <is>
          <t>Chaufferies inf 1 MW</t>
        </is>
      </c>
      <c r="C798" t="n">
        <v>10.2</v>
      </c>
      <c r="D798" t="n">
        <v>0</v>
      </c>
      <c r="E798" t="n">
        <v>500000000</v>
      </c>
      <c r="F798" t="inlineStr">
        <is>
          <t>Donnée calculée</t>
        </is>
      </c>
    </row>
    <row r="799">
      <c r="A799" t="inlineStr">
        <is>
          <t>Connexes hors écorces et déchets</t>
        </is>
      </c>
      <c r="B799" t="inlineStr">
        <is>
          <t>Consommation</t>
        </is>
      </c>
      <c r="C799" t="n">
        <v>0</v>
      </c>
      <c r="D799" t="n">
        <v>0</v>
      </c>
      <c r="E799" t="n">
        <v>0.97</v>
      </c>
      <c r="F799" t="inlineStr">
        <is>
          <t>Donnée calculée</t>
        </is>
      </c>
    </row>
    <row r="800">
      <c r="A800" t="inlineStr">
        <is>
          <t>Connexes hors écorces et déchets</t>
        </is>
      </c>
      <c r="B800" t="inlineStr">
        <is>
          <t>Hors Pays de Savoie</t>
        </is>
      </c>
      <c r="C800" t="n">
        <v>104</v>
      </c>
      <c r="D800" t="n">
        <v>102</v>
      </c>
      <c r="E800" t="n">
        <v>106</v>
      </c>
      <c r="F800" t="inlineStr">
        <is>
          <t>Donnée calculée</t>
        </is>
      </c>
    </row>
    <row r="801">
      <c r="A801" t="inlineStr">
        <is>
          <t>Connexes hors écorces et déchets</t>
        </is>
      </c>
      <c r="B801" t="inlineStr">
        <is>
          <t>International</t>
        </is>
      </c>
      <c r="C801" t="n">
        <v>90.8</v>
      </c>
      <c r="D801" t="n">
        <v>93.09999999999999</v>
      </c>
      <c r="E801" t="n">
        <v>95.3</v>
      </c>
      <c r="F801" t="inlineStr">
        <is>
          <t>Donnée calculée</t>
        </is>
      </c>
    </row>
    <row r="802">
      <c r="A802" t="inlineStr">
        <is>
          <t>Connexes hors écorces et déchets</t>
        </is>
      </c>
      <c r="B802" t="inlineStr">
        <is>
          <t>Autres régions françaises</t>
        </is>
      </c>
      <c r="C802" t="n">
        <v>13.5</v>
      </c>
      <c r="D802" t="n">
        <v>9.050000000000001</v>
      </c>
      <c r="E802" t="n">
        <v>11.3</v>
      </c>
      <c r="F802" t="inlineStr">
        <is>
          <t>Donnée calculée</t>
        </is>
      </c>
    </row>
    <row r="803">
      <c r="A803" t="inlineStr">
        <is>
          <t>Connexes hors écorces et déchets</t>
        </is>
      </c>
      <c r="B803" t="inlineStr">
        <is>
          <t>Exportations nettes</t>
        </is>
      </c>
      <c r="C803" t="n">
        <v>-102</v>
      </c>
      <c r="D803" t="n">
        <v>-104</v>
      </c>
      <c r="E803" t="n">
        <v>-96.09999999999999</v>
      </c>
      <c r="F803" t="inlineStr">
        <is>
          <t>Donnée calculée</t>
        </is>
      </c>
    </row>
    <row r="804">
      <c r="A804" t="inlineStr">
        <is>
          <t>Plaquettes</t>
        </is>
      </c>
      <c r="B804" t="inlineStr">
        <is>
          <t>Fabrication de pâte à papier</t>
        </is>
      </c>
      <c r="C804" t="n">
        <v>0</v>
      </c>
      <c r="D804" t="n">
        <v>0</v>
      </c>
      <c r="E804" t="n">
        <v>1.28</v>
      </c>
      <c r="F804" t="inlineStr">
        <is>
          <t>Donnée calculée</t>
        </is>
      </c>
    </row>
    <row r="805">
      <c r="A805" t="inlineStr">
        <is>
          <t>Plaquettes</t>
        </is>
      </c>
      <c r="B805" t="inlineStr">
        <is>
          <t>Valorisation énergétique</t>
        </is>
      </c>
      <c r="C805" t="n">
        <v>197</v>
      </c>
      <c r="D805" t="n">
        <v>189</v>
      </c>
      <c r="E805" t="n">
        <v>500000000</v>
      </c>
      <c r="F805" t="inlineStr">
        <is>
          <t>Donnée calculée</t>
        </is>
      </c>
    </row>
    <row r="806">
      <c r="A806" t="inlineStr">
        <is>
          <t>Plaquettes</t>
        </is>
      </c>
      <c r="B806" t="inlineStr">
        <is>
          <t>Chauffage ménages</t>
        </is>
      </c>
      <c r="C806" t="n">
        <v>4.47</v>
      </c>
      <c r="D806" t="n">
        <v>0.61</v>
      </c>
      <c r="E806" t="n">
        <v>500000000</v>
      </c>
      <c r="F806" t="inlineStr">
        <is>
          <t>Donnée calculée</t>
        </is>
      </c>
    </row>
    <row r="807">
      <c r="A807" t="inlineStr">
        <is>
          <t>Plaquettes</t>
        </is>
      </c>
      <c r="B807" t="inlineStr">
        <is>
          <t>Chauffage industriel et collectif</t>
        </is>
      </c>
      <c r="C807" t="n">
        <v>192</v>
      </c>
      <c r="D807" t="n">
        <v>188</v>
      </c>
      <c r="E807" t="n">
        <v>500000000</v>
      </c>
      <c r="F807" t="inlineStr">
        <is>
          <t>Donnée calculée</t>
        </is>
      </c>
    </row>
    <row r="808">
      <c r="A808" t="inlineStr">
        <is>
          <t>Plaquettes</t>
        </is>
      </c>
      <c r="B808" t="inlineStr">
        <is>
          <t>Chaufferies sup 1 MW</t>
        </is>
      </c>
      <c r="C808" t="n">
        <v>163</v>
      </c>
      <c r="D808" t="n">
        <v>161</v>
      </c>
      <c r="E808" t="n">
        <v>500000000</v>
      </c>
      <c r="F808" t="inlineStr">
        <is>
          <t>Donnée calculée</t>
        </is>
      </c>
    </row>
    <row r="809">
      <c r="A809" t="inlineStr">
        <is>
          <t>Plaquettes</t>
        </is>
      </c>
      <c r="B809" t="inlineStr">
        <is>
          <t>Chaufferies inf 1 MW</t>
        </is>
      </c>
      <c r="C809" t="n">
        <v>28.7</v>
      </c>
      <c r="D809" t="n">
        <v>27</v>
      </c>
      <c r="E809" t="n">
        <v>500000000</v>
      </c>
      <c r="F809" t="inlineStr">
        <is>
          <t>Donnée calculée</t>
        </is>
      </c>
    </row>
    <row r="810">
      <c r="A810" t="inlineStr">
        <is>
          <t>Plaquettes</t>
        </is>
      </c>
      <c r="B810" t="inlineStr">
        <is>
          <t>Consommation</t>
        </is>
      </c>
      <c r="C810" t="n">
        <v>4.49</v>
      </c>
      <c r="D810" t="n">
        <v>0</v>
      </c>
      <c r="E810" t="n">
        <v>500000000</v>
      </c>
      <c r="F810" t="inlineStr">
        <is>
          <t>Donnée calculée</t>
        </is>
      </c>
    </row>
    <row r="811">
      <c r="A811" t="inlineStr">
        <is>
          <t>Plaquettes</t>
        </is>
      </c>
      <c r="B811" t="inlineStr">
        <is>
          <t>Hors Pays de Savoie</t>
        </is>
      </c>
      <c r="C811" t="n">
        <v>14.2</v>
      </c>
      <c r="D811" t="n">
        <v>10.1</v>
      </c>
      <c r="E811" t="n">
        <v>500000000</v>
      </c>
      <c r="F811" t="inlineStr">
        <is>
          <t>Donnée calculée</t>
        </is>
      </c>
    </row>
    <row r="812">
      <c r="A812" t="inlineStr">
        <is>
          <t>Plaquettes</t>
        </is>
      </c>
      <c r="B812" t="inlineStr">
        <is>
          <t>International</t>
        </is>
      </c>
      <c r="C812" t="n">
        <v>11.9</v>
      </c>
      <c r="D812" t="n">
        <v>4.92</v>
      </c>
      <c r="E812" t="n">
        <v>500000000</v>
      </c>
      <c r="F812" t="inlineStr">
        <is>
          <t>Donnée calculée</t>
        </is>
      </c>
    </row>
    <row r="813">
      <c r="A813" t="inlineStr">
        <is>
          <t>Plaquettes</t>
        </is>
      </c>
      <c r="B813" t="inlineStr">
        <is>
          <t>Autres régions françaises</t>
        </is>
      </c>
      <c r="C813" t="n">
        <v>2.33</v>
      </c>
      <c r="D813" t="n">
        <v>4.92</v>
      </c>
      <c r="E813" t="n">
        <v>500000000</v>
      </c>
      <c r="F813" t="inlineStr">
        <is>
          <t>Donnée calculée</t>
        </is>
      </c>
    </row>
    <row r="814">
      <c r="A814" t="inlineStr">
        <is>
          <t>Plaquettes</t>
        </is>
      </c>
      <c r="B814" t="inlineStr">
        <is>
          <t>Exportations nettes</t>
        </is>
      </c>
      <c r="C814" t="n">
        <v>72.2</v>
      </c>
      <c r="D814" t="n">
        <v>57.8</v>
      </c>
      <c r="E814" t="n">
        <v>500000000</v>
      </c>
      <c r="F814"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BF800"/>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 width="20" customWidth="1" style="255" min="8" max="8"/>
    <col width="20" customWidth="1" style="255" min="9" max="9"/>
    <col width="20" customWidth="1" style="255" min="10" max="10"/>
    <col width="20" customWidth="1" style="255" min="11" max="11"/>
    <col width="20" customWidth="1" style="255" min="12" max="12"/>
    <col width="20" customWidth="1" style="255" min="13" max="13"/>
    <col width="20" customWidth="1" style="255" min="14" max="14"/>
    <col width="20" customWidth="1" style="255" min="15" max="15"/>
    <col width="20" customWidth="1" style="255" min="16" max="16"/>
    <col width="20" customWidth="1" style="255" min="17" max="17"/>
    <col width="20" customWidth="1" style="255" min="18" max="18"/>
    <col width="20" customWidth="1" style="255" min="19" max="19"/>
    <col width="20" customWidth="1" style="255" min="20" max="20"/>
    <col width="20" customWidth="1" style="255" min="21" max="21"/>
    <col width="20" customWidth="1" style="255" min="22" max="22"/>
    <col width="20" customWidth="1" style="255" min="23" max="23"/>
    <col width="20" customWidth="1" style="255" min="24" max="24"/>
    <col width="20" customWidth="1" style="255" min="25" max="25"/>
    <col width="20" customWidth="1" style="255" min="26" max="26"/>
    <col width="20" customWidth="1" style="255" min="27" max="27"/>
    <col width="20" customWidth="1" style="255" min="28" max="28"/>
    <col width="20" customWidth="1" style="255" min="29" max="29"/>
    <col width="20" customWidth="1" style="255" min="30" max="30"/>
    <col width="20" customWidth="1" style="255" min="31" max="31"/>
    <col width="20" customWidth="1" style="255" min="32" max="32"/>
    <col width="20" customWidth="1" style="255" min="33" max="33"/>
    <col width="20" customWidth="1" style="255" min="34" max="34"/>
    <col width="20" customWidth="1" style="255" min="35" max="35"/>
    <col width="20" customWidth="1" style="255" min="36" max="36"/>
    <col width="20" customWidth="1" style="255" min="37" max="37"/>
    <col width="20" customWidth="1" style="255" min="38" max="38"/>
    <col width="20" customWidth="1" style="255" min="39" max="39"/>
    <col width="20" customWidth="1" style="255" min="40" max="40"/>
    <col width="20" customWidth="1" style="255" min="41" max="41"/>
    <col width="20" customWidth="1" style="255" min="42" max="42"/>
    <col width="20" customWidth="1" style="255" min="43" max="43"/>
    <col width="20" customWidth="1" style="255" min="44" max="44"/>
    <col width="20" customWidth="1" style="255" min="45" max="45"/>
    <col width="20" customWidth="1" style="255" min="46" max="46"/>
    <col width="20" customWidth="1" style="255" min="47" max="47"/>
    <col width="20" customWidth="1" style="255" min="48" max="48"/>
    <col width="20" customWidth="1" style="255" min="49" max="49"/>
    <col width="20" customWidth="1" style="255" min="50" max="50"/>
    <col width="20" customWidth="1" style="255" min="51" max="51"/>
    <col width="20" customWidth="1" style="255" min="52" max="52"/>
    <col width="20" customWidth="1" style="255" min="53" max="53"/>
    <col width="20" customWidth="1" style="255" min="54" max="54"/>
    <col width="20" customWidth="1" style="255" min="55" max="55"/>
    <col width="20" customWidth="1" style="255" min="56" max="56"/>
    <col width="20" customWidth="1" style="255" min="57" max="57"/>
    <col width="20" customWidth="1" style="255" min="58" max="58"/>
  </cols>
  <sheetData>
    <row r="1">
      <c r="A1" s="262" t="inlineStr">
        <is>
          <t>contrainte id</t>
        </is>
      </c>
      <c r="B1" s="262" t="inlineStr">
        <is>
          <t>min</t>
        </is>
      </c>
      <c r="C1" s="262" t="inlineStr">
        <is>
          <t>max</t>
        </is>
      </c>
      <c r="D1" s="262" t="inlineStr">
        <is>
          <t>type</t>
        </is>
      </c>
      <c r="E1" s="262" t="inlineStr">
        <is>
          <t>var id</t>
        </is>
      </c>
      <c r="F1" s="262" t="inlineStr">
        <is>
          <t>nom var</t>
        </is>
      </c>
      <c r="G1" s="262" t="inlineStr">
        <is>
          <t>coef</t>
        </is>
      </c>
      <c r="H1" s="262" t="inlineStr">
        <is>
          <t>etc.</t>
        </is>
      </c>
      <c r="I1" s="262" t="inlineStr"/>
      <c r="J1" s="262" t="inlineStr"/>
      <c r="K1" s="262" t="inlineStr"/>
      <c r="L1" s="262" t="inlineStr"/>
      <c r="M1" s="262" t="inlineStr"/>
      <c r="N1" s="262" t="inlineStr"/>
      <c r="O1" s="262" t="inlineStr"/>
      <c r="P1" s="262" t="inlineStr"/>
      <c r="Q1" s="262" t="inlineStr"/>
      <c r="R1" s="262" t="inlineStr"/>
      <c r="S1" s="262" t="inlineStr"/>
      <c r="T1" s="262" t="inlineStr"/>
      <c r="U1" s="262" t="inlineStr"/>
      <c r="V1" s="262" t="inlineStr"/>
      <c r="W1" s="262" t="inlineStr"/>
      <c r="X1" s="262" t="inlineStr"/>
      <c r="Y1" s="262" t="inlineStr"/>
      <c r="Z1" s="262" t="inlineStr"/>
      <c r="AA1" s="262" t="inlineStr"/>
      <c r="AB1" s="262" t="inlineStr"/>
      <c r="AC1" s="262" t="inlineStr"/>
      <c r="AD1" s="262" t="inlineStr"/>
      <c r="AE1" s="262" t="inlineStr"/>
      <c r="AF1" s="262" t="inlineStr"/>
      <c r="AG1" s="262" t="inlineStr"/>
      <c r="AH1" s="262" t="inlineStr"/>
      <c r="AI1" s="262" t="inlineStr"/>
      <c r="AJ1" s="262" t="inlineStr"/>
      <c r="AK1" s="262" t="inlineStr"/>
      <c r="AL1" s="262" t="inlineStr"/>
      <c r="AM1" s="262" t="inlineStr"/>
      <c r="AN1" s="262" t="inlineStr"/>
      <c r="AO1" s="262" t="inlineStr"/>
      <c r="AP1" s="262" t="inlineStr"/>
      <c r="AQ1" s="262" t="inlineStr"/>
      <c r="AR1" s="262" t="inlineStr"/>
      <c r="AS1" s="262" t="inlineStr"/>
      <c r="AT1" s="262" t="inlineStr"/>
      <c r="AU1" s="262" t="inlineStr"/>
      <c r="AV1" s="262" t="inlineStr"/>
      <c r="AW1" s="262" t="inlineStr"/>
      <c r="AX1" s="262" t="inlineStr"/>
      <c r="AY1" s="262" t="inlineStr"/>
      <c r="AZ1" s="262" t="inlineStr"/>
      <c r="BA1" s="262" t="inlineStr"/>
      <c r="BB1" s="262" t="inlineStr"/>
      <c r="BC1" s="262" t="inlineStr"/>
      <c r="BD1" s="262" t="inlineStr"/>
      <c r="BE1" s="262" t="inlineStr"/>
      <c r="BF1" s="262" t="inlineStr"/>
    </row>
    <row r="2">
      <c r="A2" t="n">
        <v>0</v>
      </c>
      <c r="B2" t="n">
        <v>0</v>
      </c>
      <c r="C2" t="n">
        <v>0</v>
      </c>
      <c r="D2" t="inlineStr">
        <is>
          <t>aggregation</t>
        </is>
      </c>
      <c r="E2" t="n">
        <v>0</v>
      </c>
      <c r="F2" t="inlineStr">
        <is>
          <t>Accroissement naturel -&gt; Bois sur pied</t>
        </is>
      </c>
      <c r="G2" t="n">
        <v>1</v>
      </c>
      <c r="H2" t="n">
        <v>3</v>
      </c>
      <c r="I2" t="inlineStr">
        <is>
          <t>Accroissement naturel -&gt; Bois sur pied F</t>
        </is>
      </c>
      <c r="J2" t="n">
        <v>-1</v>
      </c>
      <c r="K2" t="n">
        <v>6</v>
      </c>
      <c r="L2" t="inlineStr">
        <is>
          <t>Accroissement naturel -&gt; Bois sur pied R</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row>
    <row r="3">
      <c r="A3" t="n">
        <v>1</v>
      </c>
      <c r="B3" t="n">
        <v>0</v>
      </c>
      <c r="C3" t="n">
        <v>0</v>
      </c>
      <c r="D3" t="inlineStr">
        <is>
          <t>aggregation</t>
        </is>
      </c>
      <c r="E3" t="n">
        <v>1</v>
      </c>
      <c r="F3" t="inlineStr">
        <is>
          <t>Stock initial -&gt; Bois sur pied</t>
        </is>
      </c>
      <c r="G3" t="n">
        <v>1</v>
      </c>
      <c r="H3" t="n">
        <v>4</v>
      </c>
      <c r="I3" t="inlineStr">
        <is>
          <t>Stock initial -&gt; Bois sur pied F</t>
        </is>
      </c>
      <c r="J3" t="n">
        <v>-1</v>
      </c>
      <c r="K3" t="n">
        <v>7</v>
      </c>
      <c r="L3" t="inlineStr">
        <is>
          <t>Stock initial -&gt; Bois sur pied R</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row>
    <row r="4">
      <c r="A4" t="n">
        <v>2</v>
      </c>
      <c r="B4" t="n">
        <v>0</v>
      </c>
      <c r="C4" t="n">
        <v>0</v>
      </c>
      <c r="D4" t="inlineStr">
        <is>
          <t>aggregation</t>
        </is>
      </c>
      <c r="E4" t="n">
        <v>1</v>
      </c>
      <c r="F4" t="inlineStr">
        <is>
          <t>Stock initial -&gt; Bois sur pied</t>
        </is>
      </c>
      <c r="G4" t="n">
        <v>-1</v>
      </c>
      <c r="H4" t="n">
        <v>2</v>
      </c>
      <c r="I4" t="inlineStr">
        <is>
          <t>Addition au stock -&gt; Bois sur pied</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row>
    <row r="5">
      <c r="A5" t="n">
        <v>3</v>
      </c>
      <c r="B5" t="n">
        <v>0</v>
      </c>
      <c r="C5" t="n">
        <v>0</v>
      </c>
      <c r="D5" t="inlineStr">
        <is>
          <t>aggregation</t>
        </is>
      </c>
      <c r="E5" t="n">
        <v>2</v>
      </c>
      <c r="F5" t="inlineStr">
        <is>
          <t>Addition au stock -&gt; Bois sur pied</t>
        </is>
      </c>
      <c r="G5" t="n">
        <v>1</v>
      </c>
      <c r="H5" t="n">
        <v>5</v>
      </c>
      <c r="I5" t="inlineStr">
        <is>
          <t>Addition au stock -&gt; Bois sur pied F</t>
        </is>
      </c>
      <c r="J5" t="n">
        <v>-1</v>
      </c>
      <c r="K5" t="n">
        <v>8</v>
      </c>
      <c r="L5" t="inlineStr">
        <is>
          <t>Addition au stock -&gt; Bois sur pied R</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row>
    <row r="6">
      <c r="A6" t="n">
        <v>4</v>
      </c>
      <c r="B6" t="n">
        <v>0</v>
      </c>
      <c r="C6" t="n">
        <v>0</v>
      </c>
      <c r="D6" t="inlineStr">
        <is>
          <t>aggregation</t>
        </is>
      </c>
      <c r="E6" t="n">
        <v>4</v>
      </c>
      <c r="F6" t="inlineStr">
        <is>
          <t>Stock initial -&gt; Bois sur pied F</t>
        </is>
      </c>
      <c r="G6" t="n">
        <v>-1</v>
      </c>
      <c r="H6" t="n">
        <v>5</v>
      </c>
      <c r="I6" t="inlineStr">
        <is>
          <t>Addition au stock -&gt; Bois sur pied F</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row>
    <row r="7">
      <c r="A7" t="n">
        <v>5</v>
      </c>
      <c r="B7" t="n">
        <v>0</v>
      </c>
      <c r="C7" t="n">
        <v>0</v>
      </c>
      <c r="D7" t="inlineStr">
        <is>
          <t>aggregation</t>
        </is>
      </c>
      <c r="E7" t="n">
        <v>7</v>
      </c>
      <c r="F7" t="inlineStr">
        <is>
          <t>Stock initial -&gt; Bois sur pied R</t>
        </is>
      </c>
      <c r="G7" t="n">
        <v>-1</v>
      </c>
      <c r="H7" t="n">
        <v>8</v>
      </c>
      <c r="I7" t="inlineStr">
        <is>
          <t>Addition au stock -&gt; Bois sur pied R</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row>
    <row r="8">
      <c r="A8" t="n">
        <v>6</v>
      </c>
      <c r="B8" t="n">
        <v>0</v>
      </c>
      <c r="C8" t="n">
        <v>0</v>
      </c>
      <c r="D8" t="inlineStr">
        <is>
          <t>aggregation</t>
        </is>
      </c>
      <c r="E8" t="n">
        <v>9</v>
      </c>
      <c r="F8" t="inlineStr">
        <is>
          <t>Exploitation forestière -&gt; Bois rond</t>
        </is>
      </c>
      <c r="G8" t="n">
        <v>1</v>
      </c>
      <c r="H8" t="n">
        <v>15</v>
      </c>
      <c r="I8" t="inlineStr">
        <is>
          <t>Exploitation forestière -&gt; Bois d'œuvre</t>
        </is>
      </c>
      <c r="J8" t="n">
        <v>-1</v>
      </c>
      <c r="K8" t="n">
        <v>33</v>
      </c>
      <c r="L8" t="inlineStr">
        <is>
          <t>Exploitation forestière -&gt; Bois d'industrie</t>
        </is>
      </c>
      <c r="M8" t="n">
        <v>-1</v>
      </c>
      <c r="N8" t="n">
        <v>51</v>
      </c>
      <c r="O8" t="inlineStr">
        <is>
          <t>Exploitation forestière -&gt; Bois bûche officiel</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row>
    <row r="9">
      <c r="A9" t="n">
        <v>7</v>
      </c>
      <c r="B9" t="n">
        <v>0</v>
      </c>
      <c r="C9" t="n">
        <v>0</v>
      </c>
      <c r="D9" t="inlineStr">
        <is>
          <t>aggregation</t>
        </is>
      </c>
      <c r="E9" t="n">
        <v>9</v>
      </c>
      <c r="F9" t="inlineStr">
        <is>
          <t>Exploitation forestière -&gt; Bois rond</t>
        </is>
      </c>
      <c r="G9" t="n">
        <v>-1</v>
      </c>
      <c r="H9" t="n">
        <v>10</v>
      </c>
      <c r="I9" t="inlineStr">
        <is>
          <t>Prélèvements -&gt; Bois rond</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row>
    <row r="10">
      <c r="A10" t="n">
        <v>8</v>
      </c>
      <c r="B10" t="n">
        <v>0</v>
      </c>
      <c r="C10" t="n">
        <v>0</v>
      </c>
      <c r="D10" t="inlineStr">
        <is>
          <t>aggregation</t>
        </is>
      </c>
      <c r="E10" t="n">
        <v>10</v>
      </c>
      <c r="F10" t="inlineStr">
        <is>
          <t>Prélèvements -&gt; Bois rond</t>
        </is>
      </c>
      <c r="G10" t="n">
        <v>1</v>
      </c>
      <c r="H10" t="n">
        <v>16</v>
      </c>
      <c r="I10" t="inlineStr">
        <is>
          <t>Prélèvements -&gt; Bois d'œuvre</t>
        </is>
      </c>
      <c r="J10" t="n">
        <v>-1</v>
      </c>
      <c r="K10" t="n">
        <v>34</v>
      </c>
      <c r="L10" t="inlineStr">
        <is>
          <t>Prélèvements -&gt; Bois d'industrie</t>
        </is>
      </c>
      <c r="M10" t="n">
        <v>-1</v>
      </c>
      <c r="N10" t="n">
        <v>52</v>
      </c>
      <c r="O10" t="inlineStr">
        <is>
          <t>Prélèvements -&gt; Bois bûche officiel</t>
        </is>
      </c>
      <c r="P10" t="n">
        <v>-1</v>
      </c>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row>
    <row r="11">
      <c r="A11" t="n">
        <v>9</v>
      </c>
      <c r="B11" t="n">
        <v>0</v>
      </c>
      <c r="C11" t="n">
        <v>0</v>
      </c>
      <c r="D11" t="inlineStr">
        <is>
          <t>aggregation</t>
        </is>
      </c>
      <c r="E11" t="n">
        <v>11</v>
      </c>
      <c r="F11" t="inlineStr">
        <is>
          <t>Hors Pays de Savoie -&gt; Bois rond</t>
        </is>
      </c>
      <c r="G11" t="n">
        <v>1</v>
      </c>
      <c r="H11" t="n">
        <v>12</v>
      </c>
      <c r="I11" t="inlineStr">
        <is>
          <t>International -&gt; Bois rond</t>
        </is>
      </c>
      <c r="J11" t="n">
        <v>-1</v>
      </c>
      <c r="K11" t="n">
        <v>13</v>
      </c>
      <c r="L11" t="inlineStr">
        <is>
          <t>Autres régions françaises -&gt; Bois rond</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row>
    <row r="12">
      <c r="A12" t="n">
        <v>10</v>
      </c>
      <c r="B12" t="n">
        <v>0</v>
      </c>
      <c r="C12" t="n">
        <v>0</v>
      </c>
      <c r="D12" t="inlineStr">
        <is>
          <t>aggregation</t>
        </is>
      </c>
      <c r="E12" t="n">
        <v>11</v>
      </c>
      <c r="F12" t="inlineStr">
        <is>
          <t>Hors Pays de Savoie -&gt; Bois rond</t>
        </is>
      </c>
      <c r="G12" t="n">
        <v>1</v>
      </c>
      <c r="H12" t="n">
        <v>17</v>
      </c>
      <c r="I12" t="inlineStr">
        <is>
          <t>Hors Pays de Savoie -&gt; Bois d'œuvre</t>
        </is>
      </c>
      <c r="J12" t="n">
        <v>-1</v>
      </c>
      <c r="K12" t="n">
        <v>35</v>
      </c>
      <c r="L12" t="inlineStr">
        <is>
          <t>Hors Pays de Savoie -&gt; Bois d'industrie</t>
        </is>
      </c>
      <c r="M12" t="n">
        <v>-1</v>
      </c>
      <c r="N12" t="n">
        <v>53</v>
      </c>
      <c r="O12" t="inlineStr">
        <is>
          <t>Hors Pays de Savoie -&gt; Bois bûche officiel</t>
        </is>
      </c>
      <c r="P12" t="n">
        <v>-1</v>
      </c>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row>
    <row r="13">
      <c r="A13" t="n">
        <v>11</v>
      </c>
      <c r="B13" t="n">
        <v>0</v>
      </c>
      <c r="C13" t="n">
        <v>0</v>
      </c>
      <c r="D13" t="inlineStr">
        <is>
          <t>aggregation</t>
        </is>
      </c>
      <c r="E13" t="n">
        <v>12</v>
      </c>
      <c r="F13" t="inlineStr">
        <is>
          <t>International -&gt; Bois rond</t>
        </is>
      </c>
      <c r="G13" t="n">
        <v>1</v>
      </c>
      <c r="H13" t="n">
        <v>18</v>
      </c>
      <c r="I13" t="inlineStr">
        <is>
          <t>International -&gt; Bois d'œuvre</t>
        </is>
      </c>
      <c r="J13" t="n">
        <v>-1</v>
      </c>
      <c r="K13" t="n">
        <v>36</v>
      </c>
      <c r="L13" t="inlineStr">
        <is>
          <t>International -&gt; Bois d'industrie</t>
        </is>
      </c>
      <c r="M13" t="n">
        <v>-1</v>
      </c>
      <c r="N13" t="n">
        <v>54</v>
      </c>
      <c r="O13" t="inlineStr">
        <is>
          <t>International -&gt; Bois bûche officiel</t>
        </is>
      </c>
      <c r="P13" t="n">
        <v>-1</v>
      </c>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row>
    <row r="14">
      <c r="A14" t="n">
        <v>12</v>
      </c>
      <c r="B14" t="n">
        <v>0</v>
      </c>
      <c r="C14" t="n">
        <v>0</v>
      </c>
      <c r="D14" t="inlineStr">
        <is>
          <t>aggregation</t>
        </is>
      </c>
      <c r="E14" t="n">
        <v>13</v>
      </c>
      <c r="F14" t="inlineStr">
        <is>
          <t>Autres régions françaises -&gt; Bois rond</t>
        </is>
      </c>
      <c r="G14" t="n">
        <v>1</v>
      </c>
      <c r="H14" t="n">
        <v>19</v>
      </c>
      <c r="I14" t="inlineStr">
        <is>
          <t>Autres régions françaises -&gt; Bois d'œuvre</t>
        </is>
      </c>
      <c r="J14" t="n">
        <v>-1</v>
      </c>
      <c r="K14" t="n">
        <v>37</v>
      </c>
      <c r="L14" t="inlineStr">
        <is>
          <t>Autres régions françaises -&gt; Bois d'industrie</t>
        </is>
      </c>
      <c r="M14" t="n">
        <v>-1</v>
      </c>
      <c r="N14" t="n">
        <v>55</v>
      </c>
      <c r="O14" t="inlineStr">
        <is>
          <t>Autres régions françaises -&gt; Bois bûche officiel</t>
        </is>
      </c>
      <c r="P14" t="n">
        <v>-1</v>
      </c>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row>
    <row r="15">
      <c r="A15" t="n">
        <v>13</v>
      </c>
      <c r="B15" t="n">
        <v>0</v>
      </c>
      <c r="C15" t="n">
        <v>0</v>
      </c>
      <c r="D15" t="inlineStr">
        <is>
          <t>aggregation</t>
        </is>
      </c>
      <c r="E15" t="n">
        <v>14</v>
      </c>
      <c r="F15" t="inlineStr">
        <is>
          <t>Importations nettes -&gt; Bois rond</t>
        </is>
      </c>
      <c r="G15" t="n">
        <v>1</v>
      </c>
      <c r="H15" t="n">
        <v>20</v>
      </c>
      <c r="I15" t="inlineStr">
        <is>
          <t>Importations nettes -&gt; Bois d'œuvre</t>
        </is>
      </c>
      <c r="J15" t="n">
        <v>-1</v>
      </c>
      <c r="K15" t="n">
        <v>38</v>
      </c>
      <c r="L15" t="inlineStr">
        <is>
          <t>Importations nettes -&gt; Bois d'industrie</t>
        </is>
      </c>
      <c r="M15" t="n">
        <v>-1</v>
      </c>
      <c r="N15" t="n">
        <v>56</v>
      </c>
      <c r="O15" t="inlineStr">
        <is>
          <t>Importations nettes -&gt; Bois bûche officiel</t>
        </is>
      </c>
      <c r="P15" t="n">
        <v>-1</v>
      </c>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row>
    <row r="16">
      <c r="A16" t="n">
        <v>14</v>
      </c>
      <c r="B16" t="n">
        <v>0</v>
      </c>
      <c r="C16" t="n">
        <v>0</v>
      </c>
      <c r="D16" t="inlineStr">
        <is>
          <t>aggregation</t>
        </is>
      </c>
      <c r="E16" t="n">
        <v>15</v>
      </c>
      <c r="F16" t="inlineStr">
        <is>
          <t>Exploitation forestière -&gt; Bois d'œuvre</t>
        </is>
      </c>
      <c r="G16" t="n">
        <v>1</v>
      </c>
      <c r="H16" t="n">
        <v>21</v>
      </c>
      <c r="I16" t="inlineStr">
        <is>
          <t>Exploitation forestière -&gt; Bois d'œuvre F</t>
        </is>
      </c>
      <c r="J16" t="n">
        <v>-1</v>
      </c>
      <c r="K16" t="n">
        <v>27</v>
      </c>
      <c r="L16" t="inlineStr">
        <is>
          <t>Exploitation forestière -&gt; Bois d'œuvre R</t>
        </is>
      </c>
      <c r="M16" t="n">
        <v>-1</v>
      </c>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row>
    <row r="17">
      <c r="A17" t="n">
        <v>15</v>
      </c>
      <c r="B17" t="n">
        <v>0</v>
      </c>
      <c r="C17" t="n">
        <v>0</v>
      </c>
      <c r="D17" t="inlineStr">
        <is>
          <t>aggregation</t>
        </is>
      </c>
      <c r="E17" t="n">
        <v>15</v>
      </c>
      <c r="F17" t="inlineStr">
        <is>
          <t>Exploitation forestière -&gt; Bois d'œuvre</t>
        </is>
      </c>
      <c r="G17" t="n">
        <v>-1</v>
      </c>
      <c r="H17" t="n">
        <v>16</v>
      </c>
      <c r="I17" t="inlineStr">
        <is>
          <t>Prélèvements -&gt; Bois d'œuvre</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row>
    <row r="18">
      <c r="A18" t="n">
        <v>16</v>
      </c>
      <c r="B18" t="n">
        <v>0</v>
      </c>
      <c r="C18" t="n">
        <v>0</v>
      </c>
      <c r="D18" t="inlineStr">
        <is>
          <t>aggregation</t>
        </is>
      </c>
      <c r="E18" t="n">
        <v>16</v>
      </c>
      <c r="F18" t="inlineStr">
        <is>
          <t>Prélèvements -&gt; Bois d'œuvre</t>
        </is>
      </c>
      <c r="G18" t="n">
        <v>1</v>
      </c>
      <c r="H18" t="n">
        <v>22</v>
      </c>
      <c r="I18" t="inlineStr">
        <is>
          <t>Prélèvements -&gt; Bois d'œuvre F</t>
        </is>
      </c>
      <c r="J18" t="n">
        <v>-1</v>
      </c>
      <c r="K18" t="n">
        <v>28</v>
      </c>
      <c r="L18" t="inlineStr">
        <is>
          <t>Prélèvements -&gt; Bois d'œuvre R</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row>
    <row r="19">
      <c r="A19" t="n">
        <v>17</v>
      </c>
      <c r="B19" t="n">
        <v>0</v>
      </c>
      <c r="C19" t="n">
        <v>0</v>
      </c>
      <c r="D19" t="inlineStr">
        <is>
          <t>aggregation</t>
        </is>
      </c>
      <c r="E19" t="n">
        <v>17</v>
      </c>
      <c r="F19" t="inlineStr">
        <is>
          <t>Hors Pays de Savoie -&gt; Bois d'œuvre</t>
        </is>
      </c>
      <c r="G19" t="n">
        <v>1</v>
      </c>
      <c r="H19" t="n">
        <v>18</v>
      </c>
      <c r="I19" t="inlineStr">
        <is>
          <t>International -&gt; Bois d'œuvre</t>
        </is>
      </c>
      <c r="J19" t="n">
        <v>-1</v>
      </c>
      <c r="K19" t="n">
        <v>19</v>
      </c>
      <c r="L19" t="inlineStr">
        <is>
          <t>Autres régions françaises -&gt; Bois d'œuvre</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row>
    <row r="20">
      <c r="A20" t="n">
        <v>18</v>
      </c>
      <c r="B20" t="n">
        <v>0</v>
      </c>
      <c r="C20" t="n">
        <v>0</v>
      </c>
      <c r="D20" t="inlineStr">
        <is>
          <t>aggregation</t>
        </is>
      </c>
      <c r="E20" t="n">
        <v>17</v>
      </c>
      <c r="F20" t="inlineStr">
        <is>
          <t>Hors Pays de Savoie -&gt; Bois d'œuvre</t>
        </is>
      </c>
      <c r="G20" t="n">
        <v>1</v>
      </c>
      <c r="H20" t="n">
        <v>23</v>
      </c>
      <c r="I20" t="inlineStr">
        <is>
          <t>Hors Pays de Savoie -&gt; Bois d'œuvre F</t>
        </is>
      </c>
      <c r="J20" t="n">
        <v>-1</v>
      </c>
      <c r="K20" t="n">
        <v>29</v>
      </c>
      <c r="L20" t="inlineStr">
        <is>
          <t>Hors Pays de Savoie -&gt; Bois d'œuvre R</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row>
    <row r="21">
      <c r="A21" t="n">
        <v>19</v>
      </c>
      <c r="B21" t="n">
        <v>0</v>
      </c>
      <c r="C21" t="n">
        <v>0</v>
      </c>
      <c r="D21" t="inlineStr">
        <is>
          <t>aggregation</t>
        </is>
      </c>
      <c r="E21" t="n">
        <v>18</v>
      </c>
      <c r="F21" t="inlineStr">
        <is>
          <t>International -&gt; Bois d'œuvre</t>
        </is>
      </c>
      <c r="G21" t="n">
        <v>1</v>
      </c>
      <c r="H21" t="n">
        <v>24</v>
      </c>
      <c r="I21" t="inlineStr">
        <is>
          <t>International -&gt; Bois d'œuvre F</t>
        </is>
      </c>
      <c r="J21" t="n">
        <v>-1</v>
      </c>
      <c r="K21" t="n">
        <v>30</v>
      </c>
      <c r="L21" t="inlineStr">
        <is>
          <t>International -&gt; Bois d'œuvre R</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row>
    <row r="22">
      <c r="A22" t="n">
        <v>20</v>
      </c>
      <c r="B22" t="n">
        <v>0</v>
      </c>
      <c r="C22" t="n">
        <v>0</v>
      </c>
      <c r="D22" t="inlineStr">
        <is>
          <t>aggregation</t>
        </is>
      </c>
      <c r="E22" t="n">
        <v>19</v>
      </c>
      <c r="F22" t="inlineStr">
        <is>
          <t>Autres régions françaises -&gt; Bois d'œuvre</t>
        </is>
      </c>
      <c r="G22" t="n">
        <v>1</v>
      </c>
      <c r="H22" t="n">
        <v>25</v>
      </c>
      <c r="I22" t="inlineStr">
        <is>
          <t>Autres régions françaises -&gt; Bois d'œuvre F</t>
        </is>
      </c>
      <c r="J22" t="n">
        <v>-1</v>
      </c>
      <c r="K22" t="n">
        <v>31</v>
      </c>
      <c r="L22" t="inlineStr">
        <is>
          <t>Autres régions françaises -&gt; Bois d'œuvre R</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row>
    <row r="23">
      <c r="A23" t="n">
        <v>21</v>
      </c>
      <c r="B23" t="n">
        <v>0</v>
      </c>
      <c r="C23" t="n">
        <v>0</v>
      </c>
      <c r="D23" t="inlineStr">
        <is>
          <t>aggregation</t>
        </is>
      </c>
      <c r="E23" t="n">
        <v>20</v>
      </c>
      <c r="F23" t="inlineStr">
        <is>
          <t>Importations nettes -&gt; Bois d'œuvre</t>
        </is>
      </c>
      <c r="G23" t="n">
        <v>1</v>
      </c>
      <c r="H23" t="n">
        <v>26</v>
      </c>
      <c r="I23" t="inlineStr">
        <is>
          <t>Importations nettes -&gt; Bois d'œuvre F</t>
        </is>
      </c>
      <c r="J23" t="n">
        <v>-1</v>
      </c>
      <c r="K23" t="n">
        <v>32</v>
      </c>
      <c r="L23" t="inlineStr">
        <is>
          <t>Importations nettes -&gt; Bois d'œuvre R</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row>
    <row r="24">
      <c r="A24" t="n">
        <v>22</v>
      </c>
      <c r="B24" t="n">
        <v>0</v>
      </c>
      <c r="C24" t="n">
        <v>0</v>
      </c>
      <c r="D24" t="inlineStr">
        <is>
          <t>aggregation</t>
        </is>
      </c>
      <c r="E24" t="n">
        <v>21</v>
      </c>
      <c r="F24" t="inlineStr">
        <is>
          <t>Exploitation forestière -&gt; Bois d'œuvre F</t>
        </is>
      </c>
      <c r="G24" t="n">
        <v>-1</v>
      </c>
      <c r="H24" t="n">
        <v>22</v>
      </c>
      <c r="I24" t="inlineStr">
        <is>
          <t>Prélèvements -&gt; Bois d'œuvre F</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row>
    <row r="25">
      <c r="A25" t="n">
        <v>23</v>
      </c>
      <c r="B25" t="n">
        <v>0</v>
      </c>
      <c r="C25" t="n">
        <v>0</v>
      </c>
      <c r="D25" t="inlineStr">
        <is>
          <t>aggregation</t>
        </is>
      </c>
      <c r="E25" t="n">
        <v>23</v>
      </c>
      <c r="F25" t="inlineStr">
        <is>
          <t>Hors Pays de Savoie -&gt; Bois d'œuvre F</t>
        </is>
      </c>
      <c r="G25" t="n">
        <v>1</v>
      </c>
      <c r="H25" t="n">
        <v>24</v>
      </c>
      <c r="I25" t="inlineStr">
        <is>
          <t>International -&gt; Bois d'œuvre F</t>
        </is>
      </c>
      <c r="J25" t="n">
        <v>-1</v>
      </c>
      <c r="K25" t="n">
        <v>25</v>
      </c>
      <c r="L25" t="inlineStr">
        <is>
          <t>Autres régions françaises -&gt; Bois d'œuvre F</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row>
    <row r="26">
      <c r="A26" t="n">
        <v>24</v>
      </c>
      <c r="B26" t="n">
        <v>0</v>
      </c>
      <c r="C26" t="n">
        <v>0</v>
      </c>
      <c r="D26" t="inlineStr">
        <is>
          <t>aggregation</t>
        </is>
      </c>
      <c r="E26" t="n">
        <v>27</v>
      </c>
      <c r="F26" t="inlineStr">
        <is>
          <t>Exploitation forestière -&gt; Bois d'œuvre R</t>
        </is>
      </c>
      <c r="G26" t="n">
        <v>-1</v>
      </c>
      <c r="H26" t="n">
        <v>28</v>
      </c>
      <c r="I26" t="inlineStr">
        <is>
          <t>Prélèvements -&gt; Bois d'œuvre R</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row>
    <row r="27">
      <c r="A27" t="n">
        <v>25</v>
      </c>
      <c r="B27" t="n">
        <v>0</v>
      </c>
      <c r="C27" t="n">
        <v>0</v>
      </c>
      <c r="D27" t="inlineStr">
        <is>
          <t>aggregation</t>
        </is>
      </c>
      <c r="E27" t="n">
        <v>29</v>
      </c>
      <c r="F27" t="inlineStr">
        <is>
          <t>Hors Pays de Savoie -&gt; Bois d'œuvre R</t>
        </is>
      </c>
      <c r="G27" t="n">
        <v>1</v>
      </c>
      <c r="H27" t="n">
        <v>30</v>
      </c>
      <c r="I27" t="inlineStr">
        <is>
          <t>International -&gt; Bois d'œuvre R</t>
        </is>
      </c>
      <c r="J27" t="n">
        <v>-1</v>
      </c>
      <c r="K27" t="n">
        <v>31</v>
      </c>
      <c r="L27" t="inlineStr">
        <is>
          <t>Autres régions françaises -&gt; Bois d'œuvre R</t>
        </is>
      </c>
      <c r="M27" t="n">
        <v>-1</v>
      </c>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row>
    <row r="28">
      <c r="A28" t="n">
        <v>26</v>
      </c>
      <c r="B28" t="n">
        <v>0</v>
      </c>
      <c r="C28" t="n">
        <v>0</v>
      </c>
      <c r="D28" t="inlineStr">
        <is>
          <t>aggregation</t>
        </is>
      </c>
      <c r="E28" t="n">
        <v>33</v>
      </c>
      <c r="F28" t="inlineStr">
        <is>
          <t>Exploitation forestière -&gt; Bois d'industrie</t>
        </is>
      </c>
      <c r="G28" t="n">
        <v>1</v>
      </c>
      <c r="H28" t="n">
        <v>39</v>
      </c>
      <c r="I28" t="inlineStr">
        <is>
          <t>Exploitation forestière -&gt; Bois d'industrie F</t>
        </is>
      </c>
      <c r="J28" t="n">
        <v>-1</v>
      </c>
      <c r="K28" t="n">
        <v>45</v>
      </c>
      <c r="L28" t="inlineStr">
        <is>
          <t>Exploitation forestière -&gt; Bois d'industrie R</t>
        </is>
      </c>
      <c r="M28" t="n">
        <v>-1</v>
      </c>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row>
    <row r="29">
      <c r="A29" t="n">
        <v>27</v>
      </c>
      <c r="B29" t="n">
        <v>0</v>
      </c>
      <c r="C29" t="n">
        <v>0</v>
      </c>
      <c r="D29" t="inlineStr">
        <is>
          <t>aggregation</t>
        </is>
      </c>
      <c r="E29" t="n">
        <v>33</v>
      </c>
      <c r="F29" t="inlineStr">
        <is>
          <t>Exploitation forestière -&gt; Bois d'industrie</t>
        </is>
      </c>
      <c r="G29" t="n">
        <v>-1</v>
      </c>
      <c r="H29" t="n">
        <v>34</v>
      </c>
      <c r="I29" t="inlineStr">
        <is>
          <t>Prélèvements -&gt; Bois d'industrie</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row>
    <row r="30">
      <c r="A30" t="n">
        <v>28</v>
      </c>
      <c r="B30" t="n">
        <v>0</v>
      </c>
      <c r="C30" t="n">
        <v>0</v>
      </c>
      <c r="D30" t="inlineStr">
        <is>
          <t>aggregation</t>
        </is>
      </c>
      <c r="E30" t="n">
        <v>34</v>
      </c>
      <c r="F30" t="inlineStr">
        <is>
          <t>Prélèvements -&gt; Bois d'industrie</t>
        </is>
      </c>
      <c r="G30" t="n">
        <v>1</v>
      </c>
      <c r="H30" t="n">
        <v>40</v>
      </c>
      <c r="I30" t="inlineStr">
        <is>
          <t>Prélèvements -&gt; Bois d'industrie F</t>
        </is>
      </c>
      <c r="J30" t="n">
        <v>-1</v>
      </c>
      <c r="K30" t="n">
        <v>46</v>
      </c>
      <c r="L30" t="inlineStr">
        <is>
          <t>Prélèvements -&gt; Bois d'industrie R</t>
        </is>
      </c>
      <c r="M30" t="n">
        <v>-1</v>
      </c>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row>
    <row r="31">
      <c r="A31" t="n">
        <v>29</v>
      </c>
      <c r="B31" t="n">
        <v>0</v>
      </c>
      <c r="C31" t="n">
        <v>0</v>
      </c>
      <c r="D31" t="inlineStr">
        <is>
          <t>aggregation</t>
        </is>
      </c>
      <c r="E31" t="n">
        <v>35</v>
      </c>
      <c r="F31" t="inlineStr">
        <is>
          <t>Hors Pays de Savoie -&gt; Bois d'industrie</t>
        </is>
      </c>
      <c r="G31" t="n">
        <v>1</v>
      </c>
      <c r="H31" t="n">
        <v>36</v>
      </c>
      <c r="I31" t="inlineStr">
        <is>
          <t>International -&gt; Bois d'industrie</t>
        </is>
      </c>
      <c r="J31" t="n">
        <v>-1</v>
      </c>
      <c r="K31" t="n">
        <v>37</v>
      </c>
      <c r="L31" t="inlineStr">
        <is>
          <t>Autres régions françaises -&gt; Bois d'industrie</t>
        </is>
      </c>
      <c r="M31" t="n">
        <v>-1</v>
      </c>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row>
    <row r="32">
      <c r="A32" t="n">
        <v>30</v>
      </c>
      <c r="B32" t="n">
        <v>0</v>
      </c>
      <c r="C32" t="n">
        <v>0</v>
      </c>
      <c r="D32" t="inlineStr">
        <is>
          <t>aggregation</t>
        </is>
      </c>
      <c r="E32" t="n">
        <v>35</v>
      </c>
      <c r="F32" t="inlineStr">
        <is>
          <t>Hors Pays de Savoie -&gt; Bois d'industrie</t>
        </is>
      </c>
      <c r="G32" t="n">
        <v>1</v>
      </c>
      <c r="H32" t="n">
        <v>41</v>
      </c>
      <c r="I32" t="inlineStr">
        <is>
          <t>Hors Pays de Savoie -&gt; Bois d'industrie F</t>
        </is>
      </c>
      <c r="J32" t="n">
        <v>-1</v>
      </c>
      <c r="K32" t="n">
        <v>47</v>
      </c>
      <c r="L32" t="inlineStr">
        <is>
          <t>Hors Pays de Savoie -&gt; Bois d'industrie R</t>
        </is>
      </c>
      <c r="M32" t="n">
        <v>-1</v>
      </c>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row>
    <row r="33">
      <c r="A33" t="n">
        <v>31</v>
      </c>
      <c r="B33" t="n">
        <v>0</v>
      </c>
      <c r="C33" t="n">
        <v>0</v>
      </c>
      <c r="D33" t="inlineStr">
        <is>
          <t>aggregation</t>
        </is>
      </c>
      <c r="E33" t="n">
        <v>36</v>
      </c>
      <c r="F33" t="inlineStr">
        <is>
          <t>International -&gt; Bois d'industrie</t>
        </is>
      </c>
      <c r="G33" t="n">
        <v>1</v>
      </c>
      <c r="H33" t="n">
        <v>42</v>
      </c>
      <c r="I33" t="inlineStr">
        <is>
          <t>International -&gt; Bois d'industrie F</t>
        </is>
      </c>
      <c r="J33" t="n">
        <v>-1</v>
      </c>
      <c r="K33" t="n">
        <v>48</v>
      </c>
      <c r="L33" t="inlineStr">
        <is>
          <t>International -&gt; Bois d'industrie R</t>
        </is>
      </c>
      <c r="M33" t="n">
        <v>-1</v>
      </c>
      <c r="N33" t="inlineStr"/>
      <c r="O33" t="inlineStr"/>
      <c r="P33" t="inlineStr"/>
      <c r="Q33" t="inlineStr"/>
      <c r="R33" t="inlineStr"/>
      <c r="S33" t="inlineStr"/>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row>
    <row r="34">
      <c r="A34" t="n">
        <v>32</v>
      </c>
      <c r="B34" t="n">
        <v>0</v>
      </c>
      <c r="C34" t="n">
        <v>0</v>
      </c>
      <c r="D34" t="inlineStr">
        <is>
          <t>aggregation</t>
        </is>
      </c>
      <c r="E34" t="n">
        <v>37</v>
      </c>
      <c r="F34" t="inlineStr">
        <is>
          <t>Autres régions françaises -&gt; Bois d'industrie</t>
        </is>
      </c>
      <c r="G34" t="n">
        <v>1</v>
      </c>
      <c r="H34" t="n">
        <v>43</v>
      </c>
      <c r="I34" t="inlineStr">
        <is>
          <t>Autres régions françaises -&gt; Bois d'industrie F</t>
        </is>
      </c>
      <c r="J34" t="n">
        <v>-1</v>
      </c>
      <c r="K34" t="n">
        <v>49</v>
      </c>
      <c r="L34" t="inlineStr">
        <is>
          <t>Autres régions françaises -&gt; Bois d'industrie R</t>
        </is>
      </c>
      <c r="M34" t="n">
        <v>-1</v>
      </c>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row>
    <row r="35">
      <c r="A35" t="n">
        <v>33</v>
      </c>
      <c r="B35" t="n">
        <v>0</v>
      </c>
      <c r="C35" t="n">
        <v>0</v>
      </c>
      <c r="D35" t="inlineStr">
        <is>
          <t>aggregation</t>
        </is>
      </c>
      <c r="E35" t="n">
        <v>38</v>
      </c>
      <c r="F35" t="inlineStr">
        <is>
          <t>Importations nettes -&gt; Bois d'industrie</t>
        </is>
      </c>
      <c r="G35" t="n">
        <v>1</v>
      </c>
      <c r="H35" t="n">
        <v>44</v>
      </c>
      <c r="I35" t="inlineStr">
        <is>
          <t>Importations nettes -&gt; Bois d'industrie F</t>
        </is>
      </c>
      <c r="J35" t="n">
        <v>-1</v>
      </c>
      <c r="K35" t="n">
        <v>50</v>
      </c>
      <c r="L35" t="inlineStr">
        <is>
          <t>Importations nettes -&gt; Bois d'industrie R</t>
        </is>
      </c>
      <c r="M35" t="n">
        <v>-1</v>
      </c>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row>
    <row r="36">
      <c r="A36" t="n">
        <v>34</v>
      </c>
      <c r="B36" t="n">
        <v>0</v>
      </c>
      <c r="C36" t="n">
        <v>0</v>
      </c>
      <c r="D36" t="inlineStr">
        <is>
          <t>aggregation</t>
        </is>
      </c>
      <c r="E36" t="n">
        <v>39</v>
      </c>
      <c r="F36" t="inlineStr">
        <is>
          <t>Exploitation forestière -&gt; Bois d'industrie F</t>
        </is>
      </c>
      <c r="G36" t="n">
        <v>-1</v>
      </c>
      <c r="H36" t="n">
        <v>40</v>
      </c>
      <c r="I36" t="inlineStr">
        <is>
          <t>Prélèvements -&gt; Bois d'industrie F</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row>
    <row r="37">
      <c r="A37" t="n">
        <v>35</v>
      </c>
      <c r="B37" t="n">
        <v>0</v>
      </c>
      <c r="C37" t="n">
        <v>0</v>
      </c>
      <c r="D37" t="inlineStr">
        <is>
          <t>aggregation</t>
        </is>
      </c>
      <c r="E37" t="n">
        <v>41</v>
      </c>
      <c r="F37" t="inlineStr">
        <is>
          <t>Hors Pays de Savoie -&gt; Bois d'industrie F</t>
        </is>
      </c>
      <c r="G37" t="n">
        <v>1</v>
      </c>
      <c r="H37" t="n">
        <v>42</v>
      </c>
      <c r="I37" t="inlineStr">
        <is>
          <t>International -&gt; Bois d'industrie F</t>
        </is>
      </c>
      <c r="J37" t="n">
        <v>-1</v>
      </c>
      <c r="K37" t="n">
        <v>43</v>
      </c>
      <c r="L37" t="inlineStr">
        <is>
          <t>Autres régions françaises -&gt; Bois d'industrie F</t>
        </is>
      </c>
      <c r="M37" t="n">
        <v>-1</v>
      </c>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row>
    <row r="38">
      <c r="A38" t="n">
        <v>36</v>
      </c>
      <c r="B38" t="n">
        <v>0</v>
      </c>
      <c r="C38" t="n">
        <v>0</v>
      </c>
      <c r="D38" t="inlineStr">
        <is>
          <t>aggregation</t>
        </is>
      </c>
      <c r="E38" t="n">
        <v>45</v>
      </c>
      <c r="F38" t="inlineStr">
        <is>
          <t>Exploitation forestière -&gt; Bois d'industrie R</t>
        </is>
      </c>
      <c r="G38" t="n">
        <v>-1</v>
      </c>
      <c r="H38" t="n">
        <v>46</v>
      </c>
      <c r="I38" t="inlineStr">
        <is>
          <t>Prélèvements -&gt; Bois d'industrie R</t>
        </is>
      </c>
      <c r="J38" t="n">
        <v>1</v>
      </c>
      <c r="K38" t="inlineStr"/>
      <c r="L38" t="inlineStr"/>
      <c r="M38" t="inlineStr"/>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row>
    <row r="39">
      <c r="A39" t="n">
        <v>37</v>
      </c>
      <c r="B39" t="n">
        <v>0</v>
      </c>
      <c r="C39" t="n">
        <v>0</v>
      </c>
      <c r="D39" t="inlineStr">
        <is>
          <t>aggregation</t>
        </is>
      </c>
      <c r="E39" t="n">
        <v>47</v>
      </c>
      <c r="F39" t="inlineStr">
        <is>
          <t>Hors Pays de Savoie -&gt; Bois d'industrie R</t>
        </is>
      </c>
      <c r="G39" t="n">
        <v>1</v>
      </c>
      <c r="H39" t="n">
        <v>48</v>
      </c>
      <c r="I39" t="inlineStr">
        <is>
          <t>International -&gt; Bois d'industrie R</t>
        </is>
      </c>
      <c r="J39" t="n">
        <v>-1</v>
      </c>
      <c r="K39" t="n">
        <v>49</v>
      </c>
      <c r="L39" t="inlineStr">
        <is>
          <t>Autres régions françaises -&gt; Bois d'industrie R</t>
        </is>
      </c>
      <c r="M39" t="n">
        <v>-1</v>
      </c>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row>
    <row r="40">
      <c r="A40" t="n">
        <v>38</v>
      </c>
      <c r="B40" t="n">
        <v>0</v>
      </c>
      <c r="C40" t="n">
        <v>0</v>
      </c>
      <c r="D40" t="inlineStr">
        <is>
          <t>aggregation</t>
        </is>
      </c>
      <c r="E40" t="n">
        <v>51</v>
      </c>
      <c r="F40" t="inlineStr">
        <is>
          <t>Exploitation forestière -&gt; Bois bûche officiel</t>
        </is>
      </c>
      <c r="G40" t="n">
        <v>-1</v>
      </c>
      <c r="H40" t="n">
        <v>52</v>
      </c>
      <c r="I40" t="inlineStr">
        <is>
          <t>Prélèvements -&gt; Bois bûche officiel</t>
        </is>
      </c>
      <c r="J40" t="n">
        <v>1</v>
      </c>
      <c r="K40" t="inlineStr"/>
      <c r="L40" t="inlineStr"/>
      <c r="M40" t="inlineStr"/>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row>
    <row r="41">
      <c r="A41" t="n">
        <v>39</v>
      </c>
      <c r="B41" t="n">
        <v>0</v>
      </c>
      <c r="C41" t="n">
        <v>0</v>
      </c>
      <c r="D41" t="inlineStr">
        <is>
          <t>aggregation</t>
        </is>
      </c>
      <c r="E41" t="n">
        <v>53</v>
      </c>
      <c r="F41" t="inlineStr">
        <is>
          <t>Hors Pays de Savoie -&gt; Bois bûche officiel</t>
        </is>
      </c>
      <c r="G41" t="n">
        <v>1</v>
      </c>
      <c r="H41" t="n">
        <v>54</v>
      </c>
      <c r="I41" t="inlineStr">
        <is>
          <t>International -&gt; Bois bûche officiel</t>
        </is>
      </c>
      <c r="J41" t="n">
        <v>-1</v>
      </c>
      <c r="K41" t="n">
        <v>55</v>
      </c>
      <c r="L41" t="inlineStr">
        <is>
          <t>Autres régions françaises -&gt; Bois bûche officiel</t>
        </is>
      </c>
      <c r="M41" t="n">
        <v>-1</v>
      </c>
      <c r="N41" t="inlineStr"/>
      <c r="O41" t="inlineStr"/>
      <c r="P41" t="inlineStr"/>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row>
    <row r="42">
      <c r="A42" t="n">
        <v>40</v>
      </c>
      <c r="B42" t="n">
        <v>0</v>
      </c>
      <c r="C42" t="n">
        <v>0</v>
      </c>
      <c r="D42" t="inlineStr">
        <is>
          <t>aggregation</t>
        </is>
      </c>
      <c r="E42" t="n">
        <v>57</v>
      </c>
      <c r="F42" t="inlineStr">
        <is>
          <t>Scieries -&gt; Sciages et autres</t>
        </is>
      </c>
      <c r="G42" t="n">
        <v>1</v>
      </c>
      <c r="H42" t="n">
        <v>58</v>
      </c>
      <c r="I42" t="inlineStr">
        <is>
          <t>Scieries F -&gt; Sciages et autres</t>
        </is>
      </c>
      <c r="J42" t="n">
        <v>-1</v>
      </c>
      <c r="K42" t="n">
        <v>59</v>
      </c>
      <c r="L42" t="inlineStr">
        <is>
          <t>Scieries R -&gt; Sciages et autres</t>
        </is>
      </c>
      <c r="M42" t="n">
        <v>-1</v>
      </c>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row>
    <row r="43">
      <c r="A43" t="n">
        <v>41</v>
      </c>
      <c r="B43" t="n">
        <v>0</v>
      </c>
      <c r="C43" t="n">
        <v>0</v>
      </c>
      <c r="D43" t="inlineStr">
        <is>
          <t>aggregation</t>
        </is>
      </c>
      <c r="E43" t="n">
        <v>57</v>
      </c>
      <c r="F43" t="inlineStr">
        <is>
          <t>Scieries -&gt; Sciages et autres</t>
        </is>
      </c>
      <c r="G43" t="n">
        <v>1</v>
      </c>
      <c r="H43" t="n">
        <v>64</v>
      </c>
      <c r="I43" t="inlineStr">
        <is>
          <t>Scieries -&gt; Sciages</t>
        </is>
      </c>
      <c r="J43" t="n">
        <v>-1</v>
      </c>
      <c r="K43" t="n">
        <v>83</v>
      </c>
      <c r="L43" t="inlineStr">
        <is>
          <t>Scieries -&gt; Traverses</t>
        </is>
      </c>
      <c r="M43" t="n">
        <v>-1</v>
      </c>
      <c r="N43" t="n">
        <v>89</v>
      </c>
      <c r="O43" t="inlineStr">
        <is>
          <t>Scieries -&gt; Merrains</t>
        </is>
      </c>
      <c r="P43" t="n">
        <v>-1</v>
      </c>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row>
    <row r="44">
      <c r="A44" t="n">
        <v>42</v>
      </c>
      <c r="B44" t="n">
        <v>0</v>
      </c>
      <c r="C44" t="n">
        <v>0</v>
      </c>
      <c r="D44" t="inlineStr">
        <is>
          <t>aggregation</t>
        </is>
      </c>
      <c r="E44" t="n">
        <v>58</v>
      </c>
      <c r="F44" t="inlineStr">
        <is>
          <t>Scieries F -&gt; Sciages et autres</t>
        </is>
      </c>
      <c r="G44" t="n">
        <v>1</v>
      </c>
      <c r="H44" t="n">
        <v>65</v>
      </c>
      <c r="I44" t="inlineStr">
        <is>
          <t>Scieries F -&gt; Sciages</t>
        </is>
      </c>
      <c r="J44" t="n">
        <v>-1</v>
      </c>
      <c r="K44" t="n">
        <v>84</v>
      </c>
      <c r="L44" t="inlineStr">
        <is>
          <t>Scieries F -&gt; Traverses</t>
        </is>
      </c>
      <c r="M44" t="n">
        <v>-1</v>
      </c>
      <c r="N44" t="n">
        <v>90</v>
      </c>
      <c r="O44" t="inlineStr">
        <is>
          <t>Scieries F -&gt; Merrains</t>
        </is>
      </c>
      <c r="P44" t="n">
        <v>-1</v>
      </c>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row>
    <row r="45">
      <c r="A45" t="n">
        <v>43</v>
      </c>
      <c r="B45" t="n">
        <v>0</v>
      </c>
      <c r="C45" t="n">
        <v>0</v>
      </c>
      <c r="D45" t="inlineStr">
        <is>
          <t>aggregation</t>
        </is>
      </c>
      <c r="E45" t="n">
        <v>59</v>
      </c>
      <c r="F45" t="inlineStr">
        <is>
          <t>Scieries R -&gt; Sciages et autres</t>
        </is>
      </c>
      <c r="G45" t="n">
        <v>1</v>
      </c>
      <c r="H45" t="n">
        <v>66</v>
      </c>
      <c r="I45" t="inlineStr">
        <is>
          <t>Scieries R -&gt; Sciages</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row>
    <row r="46">
      <c r="A46" t="n">
        <v>44</v>
      </c>
      <c r="B46" t="n">
        <v>0</v>
      </c>
      <c r="C46" t="n">
        <v>0</v>
      </c>
      <c r="D46" t="inlineStr">
        <is>
          <t>aggregation</t>
        </is>
      </c>
      <c r="E46" t="n">
        <v>60</v>
      </c>
      <c r="F46" t="inlineStr">
        <is>
          <t>Hors Pays de Savoie -&gt; Sciages et autres</t>
        </is>
      </c>
      <c r="G46" t="n">
        <v>1</v>
      </c>
      <c r="H46" t="n">
        <v>61</v>
      </c>
      <c r="I46" t="inlineStr">
        <is>
          <t>International -&gt; Sciages et autres</t>
        </is>
      </c>
      <c r="J46" t="n">
        <v>-1</v>
      </c>
      <c r="K46" t="n">
        <v>62</v>
      </c>
      <c r="L46" t="inlineStr">
        <is>
          <t>Autres régions françaises -&gt; Sciages et autres</t>
        </is>
      </c>
      <c r="M46" t="n">
        <v>-1</v>
      </c>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row>
    <row r="47">
      <c r="A47" t="n">
        <v>45</v>
      </c>
      <c r="B47" t="n">
        <v>0</v>
      </c>
      <c r="C47" t="n">
        <v>0</v>
      </c>
      <c r="D47" t="inlineStr">
        <is>
          <t>aggregation</t>
        </is>
      </c>
      <c r="E47" t="n">
        <v>60</v>
      </c>
      <c r="F47" t="inlineStr">
        <is>
          <t>Hors Pays de Savoie -&gt; Sciages et autres</t>
        </is>
      </c>
      <c r="G47" t="n">
        <v>1</v>
      </c>
      <c r="H47" t="n">
        <v>67</v>
      </c>
      <c r="I47" t="inlineStr">
        <is>
          <t>Hors Pays de Savoie -&gt; Sciages</t>
        </is>
      </c>
      <c r="J47" t="n">
        <v>-1</v>
      </c>
      <c r="K47" t="n">
        <v>85</v>
      </c>
      <c r="L47" t="inlineStr">
        <is>
          <t>Hors Pays de Savoie -&gt; Traverses</t>
        </is>
      </c>
      <c r="M47" t="n">
        <v>-1</v>
      </c>
      <c r="N47" t="n">
        <v>91</v>
      </c>
      <c r="O47" t="inlineStr">
        <is>
          <t>Hors Pays de Savoie -&gt; Merrains</t>
        </is>
      </c>
      <c r="P47" t="n">
        <v>-1</v>
      </c>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row>
    <row r="48">
      <c r="A48" t="n">
        <v>46</v>
      </c>
      <c r="B48" t="n">
        <v>0</v>
      </c>
      <c r="C48" t="n">
        <v>0</v>
      </c>
      <c r="D48" t="inlineStr">
        <is>
          <t>aggregation</t>
        </is>
      </c>
      <c r="E48" t="n">
        <v>61</v>
      </c>
      <c r="F48" t="inlineStr">
        <is>
          <t>International -&gt; Sciages et autres</t>
        </is>
      </c>
      <c r="G48" t="n">
        <v>1</v>
      </c>
      <c r="H48" t="n">
        <v>68</v>
      </c>
      <c r="I48" t="inlineStr">
        <is>
          <t>International -&gt; Sciages</t>
        </is>
      </c>
      <c r="J48" t="n">
        <v>-1</v>
      </c>
      <c r="K48" t="n">
        <v>86</v>
      </c>
      <c r="L48" t="inlineStr">
        <is>
          <t>International -&gt; Traverses</t>
        </is>
      </c>
      <c r="M48" t="n">
        <v>-1</v>
      </c>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row>
    <row r="49">
      <c r="A49" t="n">
        <v>47</v>
      </c>
      <c r="B49" t="n">
        <v>0</v>
      </c>
      <c r="C49" t="n">
        <v>0</v>
      </c>
      <c r="D49" t="inlineStr">
        <is>
          <t>aggregation</t>
        </is>
      </c>
      <c r="E49" t="n">
        <v>62</v>
      </c>
      <c r="F49" t="inlineStr">
        <is>
          <t>Autres régions françaises -&gt; Sciages et autres</t>
        </is>
      </c>
      <c r="G49" t="n">
        <v>1</v>
      </c>
      <c r="H49" t="n">
        <v>69</v>
      </c>
      <c r="I49" t="inlineStr">
        <is>
          <t>Autres régions françaises -&gt; Sciages</t>
        </is>
      </c>
      <c r="J49" t="n">
        <v>-1</v>
      </c>
      <c r="K49" t="n">
        <v>87</v>
      </c>
      <c r="L49" t="inlineStr">
        <is>
          <t>Autres régions françaises -&gt; Traverses</t>
        </is>
      </c>
      <c r="M49" t="n">
        <v>-1</v>
      </c>
      <c r="N49" t="n">
        <v>92</v>
      </c>
      <c r="O49" t="inlineStr">
        <is>
          <t>Autres régions françaises -&gt; Merrains</t>
        </is>
      </c>
      <c r="P49" t="n">
        <v>-1</v>
      </c>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row>
    <row r="50">
      <c r="A50" t="n">
        <v>48</v>
      </c>
      <c r="B50" t="n">
        <v>0</v>
      </c>
      <c r="C50" t="n">
        <v>0</v>
      </c>
      <c r="D50" t="inlineStr">
        <is>
          <t>aggregation</t>
        </is>
      </c>
      <c r="E50" t="n">
        <v>63</v>
      </c>
      <c r="F50" t="inlineStr">
        <is>
          <t>Importations nettes -&gt; Sciages et autres</t>
        </is>
      </c>
      <c r="G50" t="n">
        <v>1</v>
      </c>
      <c r="H50" t="n">
        <v>70</v>
      </c>
      <c r="I50" t="inlineStr">
        <is>
          <t>Importations nettes -&gt; Sciages</t>
        </is>
      </c>
      <c r="J50" t="n">
        <v>-1</v>
      </c>
      <c r="K50" t="n">
        <v>88</v>
      </c>
      <c r="L50" t="inlineStr">
        <is>
          <t>Importations nettes -&gt; Traverses</t>
        </is>
      </c>
      <c r="M50" t="n">
        <v>-1</v>
      </c>
      <c r="N50" t="n">
        <v>93</v>
      </c>
      <c r="O50" t="inlineStr">
        <is>
          <t>Importations nettes -&gt; Merrains</t>
        </is>
      </c>
      <c r="P50" t="n">
        <v>-1</v>
      </c>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row>
    <row r="51">
      <c r="A51" t="n">
        <v>49</v>
      </c>
      <c r="B51" t="n">
        <v>0</v>
      </c>
      <c r="C51" t="n">
        <v>0</v>
      </c>
      <c r="D51" t="inlineStr">
        <is>
          <t>aggregation</t>
        </is>
      </c>
      <c r="E51" t="n">
        <v>64</v>
      </c>
      <c r="F51" t="inlineStr">
        <is>
          <t>Scieries -&gt; Sciages</t>
        </is>
      </c>
      <c r="G51" t="n">
        <v>1</v>
      </c>
      <c r="H51" t="n">
        <v>65</v>
      </c>
      <c r="I51" t="inlineStr">
        <is>
          <t>Scieries F -&gt; Sciages</t>
        </is>
      </c>
      <c r="J51" t="n">
        <v>-1</v>
      </c>
      <c r="K51" t="n">
        <v>66</v>
      </c>
      <c r="L51" t="inlineStr">
        <is>
          <t>Scieries R -&gt; Sciages</t>
        </is>
      </c>
      <c r="M51" t="n">
        <v>-1</v>
      </c>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row>
    <row r="52">
      <c r="A52" t="n">
        <v>50</v>
      </c>
      <c r="B52" t="n">
        <v>0</v>
      </c>
      <c r="C52" t="n">
        <v>0</v>
      </c>
      <c r="D52" t="inlineStr">
        <is>
          <t>aggregation</t>
        </is>
      </c>
      <c r="E52" t="n">
        <v>64</v>
      </c>
      <c r="F52" t="inlineStr">
        <is>
          <t>Scieries -&gt; Sciages</t>
        </is>
      </c>
      <c r="G52" t="n">
        <v>1</v>
      </c>
      <c r="H52" t="n">
        <v>71</v>
      </c>
      <c r="I52" t="inlineStr">
        <is>
          <t>Scieries -&gt; Sciages F</t>
        </is>
      </c>
      <c r="J52" t="n">
        <v>-1</v>
      </c>
      <c r="K52" t="n">
        <v>77</v>
      </c>
      <c r="L52" t="inlineStr">
        <is>
          <t>Scieries -&gt; Sciages R</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row>
    <row r="53">
      <c r="A53" t="n">
        <v>51</v>
      </c>
      <c r="B53" t="n">
        <v>0</v>
      </c>
      <c r="C53" t="n">
        <v>0</v>
      </c>
      <c r="D53" t="inlineStr">
        <is>
          <t>aggregation</t>
        </is>
      </c>
      <c r="E53" t="n">
        <v>65</v>
      </c>
      <c r="F53" t="inlineStr">
        <is>
          <t>Scieries F -&gt; Sciages</t>
        </is>
      </c>
      <c r="G53" t="n">
        <v>1</v>
      </c>
      <c r="H53" t="n">
        <v>72</v>
      </c>
      <c r="I53" t="inlineStr">
        <is>
          <t>Scieries F -&gt; Sciages F</t>
        </is>
      </c>
      <c r="J53" t="n">
        <v>-1</v>
      </c>
      <c r="K53" t="inlineStr"/>
      <c r="L53" t="inlineStr"/>
      <c r="M53" t="inlineStr"/>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row>
    <row r="54">
      <c r="A54" t="n">
        <v>52</v>
      </c>
      <c r="B54" t="n">
        <v>0</v>
      </c>
      <c r="C54" t="n">
        <v>0</v>
      </c>
      <c r="D54" t="inlineStr">
        <is>
          <t>aggregation</t>
        </is>
      </c>
      <c r="E54" t="n">
        <v>66</v>
      </c>
      <c r="F54" t="inlineStr">
        <is>
          <t>Scieries R -&gt; Sciages</t>
        </is>
      </c>
      <c r="G54" t="n">
        <v>1</v>
      </c>
      <c r="H54" t="n">
        <v>78</v>
      </c>
      <c r="I54" t="inlineStr">
        <is>
          <t>Scieries R -&gt; Sciages R</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row>
    <row r="55">
      <c r="A55" t="n">
        <v>53</v>
      </c>
      <c r="B55" t="n">
        <v>0</v>
      </c>
      <c r="C55" t="n">
        <v>0</v>
      </c>
      <c r="D55" t="inlineStr">
        <is>
          <t>aggregation</t>
        </is>
      </c>
      <c r="E55" t="n">
        <v>67</v>
      </c>
      <c r="F55" t="inlineStr">
        <is>
          <t>Hors Pays de Savoie -&gt; Sciages</t>
        </is>
      </c>
      <c r="G55" t="n">
        <v>1</v>
      </c>
      <c r="H55" t="n">
        <v>68</v>
      </c>
      <c r="I55" t="inlineStr">
        <is>
          <t>International -&gt; Sciages</t>
        </is>
      </c>
      <c r="J55" t="n">
        <v>-1</v>
      </c>
      <c r="K55" t="n">
        <v>69</v>
      </c>
      <c r="L55" t="inlineStr">
        <is>
          <t>Autres régions françaises -&gt; Sciages</t>
        </is>
      </c>
      <c r="M55" t="n">
        <v>-1</v>
      </c>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row>
    <row r="56">
      <c r="A56" t="n">
        <v>54</v>
      </c>
      <c r="B56" t="n">
        <v>0</v>
      </c>
      <c r="C56" t="n">
        <v>0</v>
      </c>
      <c r="D56" t="inlineStr">
        <is>
          <t>aggregation</t>
        </is>
      </c>
      <c r="E56" t="n">
        <v>67</v>
      </c>
      <c r="F56" t="inlineStr">
        <is>
          <t>Hors Pays de Savoie -&gt; Sciages</t>
        </is>
      </c>
      <c r="G56" t="n">
        <v>1</v>
      </c>
      <c r="H56" t="n">
        <v>73</v>
      </c>
      <c r="I56" t="inlineStr">
        <is>
          <t>Hors Pays de Savoie -&gt; Sciages F</t>
        </is>
      </c>
      <c r="J56" t="n">
        <v>-1</v>
      </c>
      <c r="K56" t="n">
        <v>79</v>
      </c>
      <c r="L56" t="inlineStr">
        <is>
          <t>Hors Pays de Savoie -&gt; Sciages R</t>
        </is>
      </c>
      <c r="M56" t="n">
        <v>-1</v>
      </c>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row>
    <row r="57">
      <c r="A57" t="n">
        <v>55</v>
      </c>
      <c r="B57" t="n">
        <v>0</v>
      </c>
      <c r="C57" t="n">
        <v>0</v>
      </c>
      <c r="D57" t="inlineStr">
        <is>
          <t>aggregation</t>
        </is>
      </c>
      <c r="E57" t="n">
        <v>68</v>
      </c>
      <c r="F57" t="inlineStr">
        <is>
          <t>International -&gt; Sciages</t>
        </is>
      </c>
      <c r="G57" t="n">
        <v>1</v>
      </c>
      <c r="H57" t="n">
        <v>74</v>
      </c>
      <c r="I57" t="inlineStr">
        <is>
          <t>International -&gt; Sciages F</t>
        </is>
      </c>
      <c r="J57" t="n">
        <v>-1</v>
      </c>
      <c r="K57" t="n">
        <v>80</v>
      </c>
      <c r="L57" t="inlineStr">
        <is>
          <t>International -&gt; Sciages R</t>
        </is>
      </c>
      <c r="M57" t="n">
        <v>-1</v>
      </c>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row>
    <row r="58">
      <c r="A58" t="n">
        <v>56</v>
      </c>
      <c r="B58" t="n">
        <v>0</v>
      </c>
      <c r="C58" t="n">
        <v>0</v>
      </c>
      <c r="D58" t="inlineStr">
        <is>
          <t>aggregation</t>
        </is>
      </c>
      <c r="E58" t="n">
        <v>69</v>
      </c>
      <c r="F58" t="inlineStr">
        <is>
          <t>Autres régions françaises -&gt; Sciages</t>
        </is>
      </c>
      <c r="G58" t="n">
        <v>1</v>
      </c>
      <c r="H58" t="n">
        <v>75</v>
      </c>
      <c r="I58" t="inlineStr">
        <is>
          <t>Autres régions françaises -&gt; Sciages F</t>
        </is>
      </c>
      <c r="J58" t="n">
        <v>-1</v>
      </c>
      <c r="K58" t="n">
        <v>81</v>
      </c>
      <c r="L58" t="inlineStr">
        <is>
          <t>Autres régions françaises -&gt; Sciages R</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row>
    <row r="59">
      <c r="A59" t="n">
        <v>57</v>
      </c>
      <c r="B59" t="n">
        <v>0</v>
      </c>
      <c r="C59" t="n">
        <v>0</v>
      </c>
      <c r="D59" t="inlineStr">
        <is>
          <t>aggregation</t>
        </is>
      </c>
      <c r="E59" t="n">
        <v>70</v>
      </c>
      <c r="F59" t="inlineStr">
        <is>
          <t>Importations nettes -&gt; Sciages</t>
        </is>
      </c>
      <c r="G59" t="n">
        <v>1</v>
      </c>
      <c r="H59" t="n">
        <v>76</v>
      </c>
      <c r="I59" t="inlineStr">
        <is>
          <t>Importations nettes -&gt; Sciages F</t>
        </is>
      </c>
      <c r="J59" t="n">
        <v>-1</v>
      </c>
      <c r="K59" t="n">
        <v>82</v>
      </c>
      <c r="L59" t="inlineStr">
        <is>
          <t>Importations nettes -&gt; Sciages R</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row>
    <row r="60">
      <c r="A60" t="n">
        <v>58</v>
      </c>
      <c r="B60" t="n">
        <v>0</v>
      </c>
      <c r="C60" t="n">
        <v>0</v>
      </c>
      <c r="D60" t="inlineStr">
        <is>
          <t>aggregation</t>
        </is>
      </c>
      <c r="E60" t="n">
        <v>71</v>
      </c>
      <c r="F60" t="inlineStr">
        <is>
          <t>Scieries -&gt; Sciages F</t>
        </is>
      </c>
      <c r="G60" t="n">
        <v>1</v>
      </c>
      <c r="H60" t="n">
        <v>72</v>
      </c>
      <c r="I60" t="inlineStr">
        <is>
          <t>Scieries F -&gt; Sciages F</t>
        </is>
      </c>
      <c r="J60" t="n">
        <v>-1</v>
      </c>
      <c r="K60" t="inlineStr"/>
      <c r="L60" t="inlineStr"/>
      <c r="M60" t="inlineStr"/>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row>
    <row r="61">
      <c r="A61" t="n">
        <v>59</v>
      </c>
      <c r="B61" t="n">
        <v>0</v>
      </c>
      <c r="C61" t="n">
        <v>0</v>
      </c>
      <c r="D61" t="inlineStr">
        <is>
          <t>aggregation</t>
        </is>
      </c>
      <c r="E61" t="n">
        <v>73</v>
      </c>
      <c r="F61" t="inlineStr">
        <is>
          <t>Hors Pays de Savoie -&gt; Sciages F</t>
        </is>
      </c>
      <c r="G61" t="n">
        <v>1</v>
      </c>
      <c r="H61" t="n">
        <v>74</v>
      </c>
      <c r="I61" t="inlineStr">
        <is>
          <t>International -&gt; Sciages F</t>
        </is>
      </c>
      <c r="J61" t="n">
        <v>-1</v>
      </c>
      <c r="K61" t="n">
        <v>75</v>
      </c>
      <c r="L61" t="inlineStr">
        <is>
          <t>Autres régions françaises -&gt; Sciages F</t>
        </is>
      </c>
      <c r="M61" t="n">
        <v>-1</v>
      </c>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row>
    <row r="62">
      <c r="A62" t="n">
        <v>60</v>
      </c>
      <c r="B62" t="n">
        <v>0</v>
      </c>
      <c r="C62" t="n">
        <v>0</v>
      </c>
      <c r="D62" t="inlineStr">
        <is>
          <t>aggregation</t>
        </is>
      </c>
      <c r="E62" t="n">
        <v>77</v>
      </c>
      <c r="F62" t="inlineStr">
        <is>
          <t>Scieries -&gt; Sciages R</t>
        </is>
      </c>
      <c r="G62" t="n">
        <v>1</v>
      </c>
      <c r="H62" t="n">
        <v>78</v>
      </c>
      <c r="I62" t="inlineStr">
        <is>
          <t>Scieries R -&gt; Sciages R</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row>
    <row r="63">
      <c r="A63" t="n">
        <v>61</v>
      </c>
      <c r="B63" t="n">
        <v>0</v>
      </c>
      <c r="C63" t="n">
        <v>0</v>
      </c>
      <c r="D63" t="inlineStr">
        <is>
          <t>aggregation</t>
        </is>
      </c>
      <c r="E63" t="n">
        <v>79</v>
      </c>
      <c r="F63" t="inlineStr">
        <is>
          <t>Hors Pays de Savoie -&gt; Sciages R</t>
        </is>
      </c>
      <c r="G63" t="n">
        <v>1</v>
      </c>
      <c r="H63" t="n">
        <v>80</v>
      </c>
      <c r="I63" t="inlineStr">
        <is>
          <t>International -&gt; Sciages R</t>
        </is>
      </c>
      <c r="J63" t="n">
        <v>-1</v>
      </c>
      <c r="K63" t="n">
        <v>81</v>
      </c>
      <c r="L63" t="inlineStr">
        <is>
          <t>Autres régions françaises -&gt; Sciages R</t>
        </is>
      </c>
      <c r="M63" t="n">
        <v>-1</v>
      </c>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row>
    <row r="64">
      <c r="A64" t="n">
        <v>62</v>
      </c>
      <c r="B64" t="n">
        <v>0</v>
      </c>
      <c r="C64" t="n">
        <v>0</v>
      </c>
      <c r="D64" t="inlineStr">
        <is>
          <t>aggregation</t>
        </is>
      </c>
      <c r="E64" t="n">
        <v>83</v>
      </c>
      <c r="F64" t="inlineStr">
        <is>
          <t>Scieries -&gt; Traverses</t>
        </is>
      </c>
      <c r="G64" t="n">
        <v>1</v>
      </c>
      <c r="H64" t="n">
        <v>84</v>
      </c>
      <c r="I64" t="inlineStr">
        <is>
          <t>Scieries F -&gt; Traverses</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row>
    <row r="65">
      <c r="A65" t="n">
        <v>63</v>
      </c>
      <c r="B65" t="n">
        <v>0</v>
      </c>
      <c r="C65" t="n">
        <v>0</v>
      </c>
      <c r="D65" t="inlineStr">
        <is>
          <t>aggregation</t>
        </is>
      </c>
      <c r="E65" t="n">
        <v>85</v>
      </c>
      <c r="F65" t="inlineStr">
        <is>
          <t>Hors Pays de Savoie -&gt; Traverses</t>
        </is>
      </c>
      <c r="G65" t="n">
        <v>1</v>
      </c>
      <c r="H65" t="n">
        <v>86</v>
      </c>
      <c r="I65" t="inlineStr">
        <is>
          <t>International -&gt; Traverses</t>
        </is>
      </c>
      <c r="J65" t="n">
        <v>-1</v>
      </c>
      <c r="K65" t="n">
        <v>87</v>
      </c>
      <c r="L65" t="inlineStr">
        <is>
          <t>Autres régions françaises -&gt; Traverses</t>
        </is>
      </c>
      <c r="M65" t="n">
        <v>-1</v>
      </c>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row>
    <row r="66">
      <c r="A66" t="n">
        <v>64</v>
      </c>
      <c r="B66" t="n">
        <v>0</v>
      </c>
      <c r="C66" t="n">
        <v>0</v>
      </c>
      <c r="D66" t="inlineStr">
        <is>
          <t>aggregation</t>
        </is>
      </c>
      <c r="E66" t="n">
        <v>89</v>
      </c>
      <c r="F66" t="inlineStr">
        <is>
          <t>Scieries -&gt; Merrains</t>
        </is>
      </c>
      <c r="G66" t="n">
        <v>1</v>
      </c>
      <c r="H66" t="n">
        <v>90</v>
      </c>
      <c r="I66" t="inlineStr">
        <is>
          <t>Scieries F -&gt; Merrains</t>
        </is>
      </c>
      <c r="J66" t="n">
        <v>-1</v>
      </c>
      <c r="K66" t="inlineStr"/>
      <c r="L66" t="inlineStr"/>
      <c r="M66" t="inlineStr"/>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row>
    <row r="67">
      <c r="A67" t="n">
        <v>65</v>
      </c>
      <c r="B67" t="n">
        <v>0</v>
      </c>
      <c r="C67" t="n">
        <v>0</v>
      </c>
      <c r="D67" t="inlineStr">
        <is>
          <t>aggregation</t>
        </is>
      </c>
      <c r="E67" t="n">
        <v>91</v>
      </c>
      <c r="F67" t="inlineStr">
        <is>
          <t>Hors Pays de Savoie -&gt; Merrains</t>
        </is>
      </c>
      <c r="G67" t="n">
        <v>1</v>
      </c>
      <c r="H67" t="n">
        <v>92</v>
      </c>
      <c r="I67" t="inlineStr">
        <is>
          <t>Autres régions françaises -&gt; Merrains</t>
        </is>
      </c>
      <c r="J67" t="n">
        <v>-1</v>
      </c>
      <c r="K67" t="inlineStr"/>
      <c r="L67" t="inlineStr"/>
      <c r="M67" t="inlineStr"/>
      <c r="N67" t="inlineStr"/>
      <c r="O67" t="inlineStr"/>
      <c r="P67" t="inlineStr"/>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row>
    <row r="68">
      <c r="A68" t="n">
        <v>66</v>
      </c>
      <c r="B68" t="n">
        <v>0</v>
      </c>
      <c r="C68" t="n">
        <v>0</v>
      </c>
      <c r="D68" t="inlineStr">
        <is>
          <t>aggregation</t>
        </is>
      </c>
      <c r="E68" t="n">
        <v>94</v>
      </c>
      <c r="F68" t="inlineStr">
        <is>
          <t>Exploitation forestière -&gt; Connexes plaquettes déchets</t>
        </is>
      </c>
      <c r="G68" t="n">
        <v>1</v>
      </c>
      <c r="H68" t="n">
        <v>197</v>
      </c>
      <c r="I68" t="inlineStr">
        <is>
          <t>Exploitation forestière -&gt; Plaquettes forestières</t>
        </is>
      </c>
      <c r="J68" t="n">
        <v>-1</v>
      </c>
      <c r="K68" t="inlineStr"/>
      <c r="L68" t="inlineStr"/>
      <c r="M68" t="inlineStr"/>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row>
    <row r="69">
      <c r="A69" t="n">
        <v>67</v>
      </c>
      <c r="B69" t="n">
        <v>0</v>
      </c>
      <c r="C69" t="n">
        <v>0</v>
      </c>
      <c r="D69" t="inlineStr">
        <is>
          <t>aggregation</t>
        </is>
      </c>
      <c r="E69" t="n">
        <v>94</v>
      </c>
      <c r="F69" t="inlineStr">
        <is>
          <t>Exploitation forestière -&gt; Connexes plaquettes déchets</t>
        </is>
      </c>
      <c r="G69" t="n">
        <v>-1</v>
      </c>
      <c r="H69" t="n">
        <v>95</v>
      </c>
      <c r="I69" t="inlineStr">
        <is>
          <t>Prélèvements -&gt; Connexes plaquettes déchets</t>
        </is>
      </c>
      <c r="J69" t="n">
        <v>1</v>
      </c>
      <c r="K69" t="inlineStr"/>
      <c r="L69" t="inlineStr"/>
      <c r="M69" t="inlineStr"/>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row>
    <row r="70">
      <c r="A70" t="n">
        <v>68</v>
      </c>
      <c r="B70" t="n">
        <v>0</v>
      </c>
      <c r="C70" t="n">
        <v>0</v>
      </c>
      <c r="D70" t="inlineStr">
        <is>
          <t>aggregation</t>
        </is>
      </c>
      <c r="E70" t="n">
        <v>95</v>
      </c>
      <c r="F70" t="inlineStr">
        <is>
          <t>Prélèvements -&gt; Connexes plaquettes déchets</t>
        </is>
      </c>
      <c r="G70" t="n">
        <v>1</v>
      </c>
      <c r="H70" t="n">
        <v>198</v>
      </c>
      <c r="I70" t="inlineStr">
        <is>
          <t>Prélèvements -&gt; Plaquettes forestières</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row>
    <row r="71">
      <c r="A71" t="n">
        <v>69</v>
      </c>
      <c r="B71" t="n">
        <v>0</v>
      </c>
      <c r="C71" t="n">
        <v>0</v>
      </c>
      <c r="D71" t="inlineStr">
        <is>
          <t>aggregation</t>
        </is>
      </c>
      <c r="E71" t="n">
        <v>96</v>
      </c>
      <c r="F71" t="inlineStr">
        <is>
          <t>Scieries -&gt; Connexes plaquettes déchets</t>
        </is>
      </c>
      <c r="G71" t="n">
        <v>1</v>
      </c>
      <c r="H71" t="n">
        <v>97</v>
      </c>
      <c r="I71" t="inlineStr">
        <is>
          <t>Scieries F -&gt; Connexes plaquettes déchets</t>
        </is>
      </c>
      <c r="J71" t="n">
        <v>-1</v>
      </c>
      <c r="K71" t="n">
        <v>98</v>
      </c>
      <c r="L71" t="inlineStr">
        <is>
          <t>Scieries R -&gt; Connexes plaquettes déchets</t>
        </is>
      </c>
      <c r="M71" t="n">
        <v>-1</v>
      </c>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row>
    <row r="72">
      <c r="A72" t="n">
        <v>70</v>
      </c>
      <c r="B72" t="n">
        <v>0</v>
      </c>
      <c r="C72" t="n">
        <v>0</v>
      </c>
      <c r="D72" t="inlineStr">
        <is>
          <t>aggregation</t>
        </is>
      </c>
      <c r="E72" t="n">
        <v>96</v>
      </c>
      <c r="F72" t="inlineStr">
        <is>
          <t>Scieries -&gt; Connexes plaquettes déchets</t>
        </is>
      </c>
      <c r="G72" t="n">
        <v>1</v>
      </c>
      <c r="H72" t="n">
        <v>107</v>
      </c>
      <c r="I72" t="inlineStr">
        <is>
          <t>Scieries -&gt; Connexes</t>
        </is>
      </c>
      <c r="J72" t="n">
        <v>-1</v>
      </c>
      <c r="K72" t="inlineStr"/>
      <c r="L72" t="inlineStr"/>
      <c r="M72" t="inlineStr"/>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row>
    <row r="73">
      <c r="A73" t="n">
        <v>71</v>
      </c>
      <c r="B73" t="n">
        <v>0</v>
      </c>
      <c r="C73" t="n">
        <v>0</v>
      </c>
      <c r="D73" t="inlineStr">
        <is>
          <t>aggregation</t>
        </is>
      </c>
      <c r="E73" t="n">
        <v>97</v>
      </c>
      <c r="F73" t="inlineStr">
        <is>
          <t>Scieries F -&gt; Connexes plaquettes déchets</t>
        </is>
      </c>
      <c r="G73" t="n">
        <v>1</v>
      </c>
      <c r="H73" t="n">
        <v>108</v>
      </c>
      <c r="I73" t="inlineStr">
        <is>
          <t>Scieries F -&gt; Connexes</t>
        </is>
      </c>
      <c r="J73" t="n">
        <v>-1</v>
      </c>
      <c r="K73" t="inlineStr"/>
      <c r="L73" t="inlineStr"/>
      <c r="M73" t="inlineStr"/>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row>
    <row r="74">
      <c r="A74" t="n">
        <v>72</v>
      </c>
      <c r="B74" t="n">
        <v>0</v>
      </c>
      <c r="C74" t="n">
        <v>0</v>
      </c>
      <c r="D74" t="inlineStr">
        <is>
          <t>aggregation</t>
        </is>
      </c>
      <c r="E74" t="n">
        <v>98</v>
      </c>
      <c r="F74" t="inlineStr">
        <is>
          <t>Scieries R -&gt; Connexes plaquettes déchets</t>
        </is>
      </c>
      <c r="G74" t="n">
        <v>1</v>
      </c>
      <c r="H74" t="n">
        <v>109</v>
      </c>
      <c r="I74" t="inlineStr">
        <is>
          <t>Scieries R -&gt; Connexes</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row>
    <row r="75">
      <c r="A75" t="n">
        <v>73</v>
      </c>
      <c r="B75" t="n">
        <v>0</v>
      </c>
      <c r="C75" t="n">
        <v>0</v>
      </c>
      <c r="D75" t="inlineStr">
        <is>
          <t>aggregation</t>
        </is>
      </c>
      <c r="E75" t="n">
        <v>99</v>
      </c>
      <c r="F75" t="inlineStr">
        <is>
          <t>Usines de contreplaqués -&gt; Connexes plaquettes déchets</t>
        </is>
      </c>
      <c r="G75" t="n">
        <v>1</v>
      </c>
      <c r="H75" t="n">
        <v>110</v>
      </c>
      <c r="I75" t="inlineStr">
        <is>
          <t>Usines de contreplaqués -&gt; Connexes</t>
        </is>
      </c>
      <c r="J75" t="n">
        <v>-1</v>
      </c>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row>
    <row r="76">
      <c r="A76" t="n">
        <v>74</v>
      </c>
      <c r="B76" t="n">
        <v>0</v>
      </c>
      <c r="C76" t="n">
        <v>0</v>
      </c>
      <c r="D76" t="inlineStr">
        <is>
          <t>aggregation</t>
        </is>
      </c>
      <c r="E76" t="n">
        <v>100</v>
      </c>
      <c r="F76" t="inlineStr">
        <is>
          <t>Usines de tranchage et déroulage -&gt; Connexes plaquettes déchets</t>
        </is>
      </c>
      <c r="G76" t="n">
        <v>1</v>
      </c>
      <c r="H76" t="n">
        <v>111</v>
      </c>
      <c r="I76" t="inlineStr">
        <is>
          <t>Usines de tranchage et déroulage -&gt; Connexes</t>
        </is>
      </c>
      <c r="J76" t="n">
        <v>-1</v>
      </c>
      <c r="K76" t="inlineStr"/>
      <c r="L76" t="inlineStr"/>
      <c r="M76" t="inlineStr"/>
      <c r="N76" t="inlineStr"/>
      <c r="O76" t="inlineStr"/>
      <c r="P76" t="inlineStr"/>
      <c r="Q76" t="inlineStr"/>
      <c r="R76" t="inlineStr"/>
      <c r="S76" t="inlineStr"/>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row>
    <row r="77">
      <c r="A77" t="n">
        <v>75</v>
      </c>
      <c r="B77" t="n">
        <v>0</v>
      </c>
      <c r="C77" t="n">
        <v>0</v>
      </c>
      <c r="D77" t="inlineStr">
        <is>
          <t>aggregation</t>
        </is>
      </c>
      <c r="E77" t="n">
        <v>101</v>
      </c>
      <c r="F77" t="inlineStr">
        <is>
          <t>Fabrication de pâte à papier -&gt; Connexes plaquettes déchets</t>
        </is>
      </c>
      <c r="G77" t="n">
        <v>1</v>
      </c>
      <c r="H77" t="n">
        <v>112</v>
      </c>
      <c r="I77" t="inlineStr">
        <is>
          <t>Fabrication de pâte à papier -&gt; Connexes</t>
        </is>
      </c>
      <c r="J77" t="n">
        <v>-1</v>
      </c>
      <c r="K77" t="inlineStr"/>
      <c r="L77" t="inlineStr"/>
      <c r="M77" t="inlineStr"/>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row>
    <row r="78">
      <c r="A78" t="n">
        <v>76</v>
      </c>
      <c r="B78" t="n">
        <v>0</v>
      </c>
      <c r="C78" t="n">
        <v>0</v>
      </c>
      <c r="D78" t="inlineStr">
        <is>
          <t>aggregation</t>
        </is>
      </c>
      <c r="E78" t="n">
        <v>102</v>
      </c>
      <c r="F78" t="inlineStr">
        <is>
          <t>Consommation -&gt; Connexes plaquettes déchets</t>
        </is>
      </c>
      <c r="G78" t="n">
        <v>1</v>
      </c>
      <c r="H78" t="n">
        <v>203</v>
      </c>
      <c r="I78" t="inlineStr">
        <is>
          <t>Consommation -&gt; Déchets bois</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row>
    <row r="79">
      <c r="A79" t="n">
        <v>77</v>
      </c>
      <c r="B79" t="n">
        <v>0</v>
      </c>
      <c r="C79" t="n">
        <v>0</v>
      </c>
      <c r="D79" t="inlineStr">
        <is>
          <t>aggregation</t>
        </is>
      </c>
      <c r="E79" t="n">
        <v>103</v>
      </c>
      <c r="F79" t="inlineStr">
        <is>
          <t>Hors Pays de Savoie -&gt; Connexes plaquettes déchets</t>
        </is>
      </c>
      <c r="G79" t="n">
        <v>1</v>
      </c>
      <c r="H79" t="n">
        <v>104</v>
      </c>
      <c r="I79" t="inlineStr">
        <is>
          <t>International -&gt; Connexes plaquettes déchets</t>
        </is>
      </c>
      <c r="J79" t="n">
        <v>-1</v>
      </c>
      <c r="K79" t="n">
        <v>105</v>
      </c>
      <c r="L79" t="inlineStr">
        <is>
          <t>Autres régions françaises -&gt; Connexes plaquettes déchets</t>
        </is>
      </c>
      <c r="M79" t="n">
        <v>-1</v>
      </c>
      <c r="N79" t="inlineStr"/>
      <c r="O79" t="inlineStr"/>
      <c r="P79" t="inlineStr"/>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row>
    <row r="80">
      <c r="A80" t="n">
        <v>78</v>
      </c>
      <c r="B80" t="n">
        <v>0</v>
      </c>
      <c r="C80" t="n">
        <v>0</v>
      </c>
      <c r="D80" t="inlineStr">
        <is>
          <t>aggregation</t>
        </is>
      </c>
      <c r="E80" t="n">
        <v>103</v>
      </c>
      <c r="F80" t="inlineStr">
        <is>
          <t>Hors Pays de Savoie -&gt; Connexes plaquettes déchets</t>
        </is>
      </c>
      <c r="G80" t="n">
        <v>1</v>
      </c>
      <c r="H80" t="n">
        <v>113</v>
      </c>
      <c r="I80" t="inlineStr">
        <is>
          <t>Hors Pays de Savoie -&gt; Connexes</t>
        </is>
      </c>
      <c r="J80" t="n">
        <v>-1</v>
      </c>
      <c r="K80" t="n">
        <v>199</v>
      </c>
      <c r="L80" t="inlineStr">
        <is>
          <t>Hors Pays de Savoie -&gt; Plaquettes forestières</t>
        </is>
      </c>
      <c r="M80" t="n">
        <v>-1</v>
      </c>
      <c r="N80" t="n">
        <v>204</v>
      </c>
      <c r="O80" t="inlineStr">
        <is>
          <t>Hors Pays de Savoie -&gt; Déchets bois</t>
        </is>
      </c>
      <c r="P80" t="n">
        <v>-1</v>
      </c>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row>
    <row r="81">
      <c r="A81" t="n">
        <v>79</v>
      </c>
      <c r="B81" t="n">
        <v>0</v>
      </c>
      <c r="C81" t="n">
        <v>0</v>
      </c>
      <c r="D81" t="inlineStr">
        <is>
          <t>aggregation</t>
        </is>
      </c>
      <c r="E81" t="n">
        <v>104</v>
      </c>
      <c r="F81" t="inlineStr">
        <is>
          <t>International -&gt; Connexes plaquettes déchets</t>
        </is>
      </c>
      <c r="G81" t="n">
        <v>1</v>
      </c>
      <c r="H81" t="n">
        <v>114</v>
      </c>
      <c r="I81" t="inlineStr">
        <is>
          <t>International -&gt; Connexes</t>
        </is>
      </c>
      <c r="J81" t="n">
        <v>-1</v>
      </c>
      <c r="K81" t="n">
        <v>200</v>
      </c>
      <c r="L81" t="inlineStr">
        <is>
          <t>International -&gt; Plaquettes forestières</t>
        </is>
      </c>
      <c r="M81" t="n">
        <v>-1</v>
      </c>
      <c r="N81" t="n">
        <v>205</v>
      </c>
      <c r="O81" t="inlineStr">
        <is>
          <t>International -&gt; Déchets bois</t>
        </is>
      </c>
      <c r="P81" t="n">
        <v>-1</v>
      </c>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row>
    <row r="82">
      <c r="A82" t="n">
        <v>80</v>
      </c>
      <c r="B82" t="n">
        <v>0</v>
      </c>
      <c r="C82" t="n">
        <v>0</v>
      </c>
      <c r="D82" t="inlineStr">
        <is>
          <t>aggregation</t>
        </is>
      </c>
      <c r="E82" t="n">
        <v>105</v>
      </c>
      <c r="F82" t="inlineStr">
        <is>
          <t>Autres régions françaises -&gt; Connexes plaquettes déchets</t>
        </is>
      </c>
      <c r="G82" t="n">
        <v>1</v>
      </c>
      <c r="H82" t="n">
        <v>115</v>
      </c>
      <c r="I82" t="inlineStr">
        <is>
          <t>Autres régions françaises -&gt; Connexes</t>
        </is>
      </c>
      <c r="J82" t="n">
        <v>-1</v>
      </c>
      <c r="K82" t="n">
        <v>201</v>
      </c>
      <c r="L82" t="inlineStr">
        <is>
          <t>Autres régions françaises -&gt; Plaquettes forestières</t>
        </is>
      </c>
      <c r="M82" t="n">
        <v>-1</v>
      </c>
      <c r="N82" t="n">
        <v>206</v>
      </c>
      <c r="O82" t="inlineStr">
        <is>
          <t>Autres régions françaises -&gt; Déchets bois</t>
        </is>
      </c>
      <c r="P82" t="n">
        <v>-1</v>
      </c>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row>
    <row r="83">
      <c r="A83" t="n">
        <v>81</v>
      </c>
      <c r="B83" t="n">
        <v>0</v>
      </c>
      <c r="C83" t="n">
        <v>0</v>
      </c>
      <c r="D83" t="inlineStr">
        <is>
          <t>aggregation</t>
        </is>
      </c>
      <c r="E83" t="n">
        <v>106</v>
      </c>
      <c r="F83" t="inlineStr">
        <is>
          <t>Importations nettes -&gt; Connexes plaquettes déchets</t>
        </is>
      </c>
      <c r="G83" t="n">
        <v>1</v>
      </c>
      <c r="H83" t="n">
        <v>116</v>
      </c>
      <c r="I83" t="inlineStr">
        <is>
          <t>Importations nettes -&gt; Connexes</t>
        </is>
      </c>
      <c r="J83" t="n">
        <v>-1</v>
      </c>
      <c r="K83" t="n">
        <v>202</v>
      </c>
      <c r="L83" t="inlineStr">
        <is>
          <t>Importations nettes -&gt; Plaquettes forestières</t>
        </is>
      </c>
      <c r="M83" t="n">
        <v>-1</v>
      </c>
      <c r="N83" t="n">
        <v>207</v>
      </c>
      <c r="O83" t="inlineStr">
        <is>
          <t>Importations nettes -&gt; Déchets bois</t>
        </is>
      </c>
      <c r="P83" t="n">
        <v>-1</v>
      </c>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row>
    <row r="84">
      <c r="A84" t="n">
        <v>82</v>
      </c>
      <c r="B84" t="n">
        <v>0</v>
      </c>
      <c r="C84" t="n">
        <v>0</v>
      </c>
      <c r="D84" t="inlineStr">
        <is>
          <t>aggregation</t>
        </is>
      </c>
      <c r="E84" t="n">
        <v>107</v>
      </c>
      <c r="F84" t="inlineStr">
        <is>
          <t>Scieries -&gt; Connexes</t>
        </is>
      </c>
      <c r="G84" t="n">
        <v>1</v>
      </c>
      <c r="H84" t="n">
        <v>108</v>
      </c>
      <c r="I84" t="inlineStr">
        <is>
          <t>Scieries F -&gt; Connexes</t>
        </is>
      </c>
      <c r="J84" t="n">
        <v>-1</v>
      </c>
      <c r="K84" t="n">
        <v>109</v>
      </c>
      <c r="L84" t="inlineStr">
        <is>
          <t>Scieries R -&gt; Connexes</t>
        </is>
      </c>
      <c r="M84" t="n">
        <v>-1</v>
      </c>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row>
    <row r="85">
      <c r="A85" t="n">
        <v>83</v>
      </c>
      <c r="B85" t="n">
        <v>0</v>
      </c>
      <c r="C85" t="n">
        <v>0</v>
      </c>
      <c r="D85" t="inlineStr">
        <is>
          <t>aggregation</t>
        </is>
      </c>
      <c r="E85" t="n">
        <v>107</v>
      </c>
      <c r="F85" t="inlineStr">
        <is>
          <t>Scieries -&gt; Connexes</t>
        </is>
      </c>
      <c r="G85" t="n">
        <v>1</v>
      </c>
      <c r="H85" t="n">
        <v>117</v>
      </c>
      <c r="I85" t="inlineStr">
        <is>
          <t>Scieries -&gt; Ecorces</t>
        </is>
      </c>
      <c r="J85" t="n">
        <v>-1</v>
      </c>
      <c r="K85" t="n">
        <v>145</v>
      </c>
      <c r="L85" t="inlineStr">
        <is>
          <t>Scieries -&gt; Connexes hors écorces</t>
        </is>
      </c>
      <c r="M85" t="n">
        <v>-1</v>
      </c>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row>
    <row r="86">
      <c r="A86" t="n">
        <v>84</v>
      </c>
      <c r="B86" t="n">
        <v>0</v>
      </c>
      <c r="C86" t="n">
        <v>0</v>
      </c>
      <c r="D86" t="inlineStr">
        <is>
          <t>aggregation</t>
        </is>
      </c>
      <c r="E86" t="n">
        <v>108</v>
      </c>
      <c r="F86" t="inlineStr">
        <is>
          <t>Scieries F -&gt; Connexes</t>
        </is>
      </c>
      <c r="G86" t="n">
        <v>1</v>
      </c>
      <c r="H86" t="n">
        <v>118</v>
      </c>
      <c r="I86" t="inlineStr">
        <is>
          <t>Scieries F -&gt; Ecorces</t>
        </is>
      </c>
      <c r="J86" t="n">
        <v>-1</v>
      </c>
      <c r="K86" t="n">
        <v>146</v>
      </c>
      <c r="L86" t="inlineStr">
        <is>
          <t>Scieries F -&gt; Connexes hors écorces</t>
        </is>
      </c>
      <c r="M86" t="n">
        <v>-1</v>
      </c>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row>
    <row r="87">
      <c r="A87" t="n">
        <v>85</v>
      </c>
      <c r="B87" t="n">
        <v>0</v>
      </c>
      <c r="C87" t="n">
        <v>0</v>
      </c>
      <c r="D87" t="inlineStr">
        <is>
          <t>aggregation</t>
        </is>
      </c>
      <c r="E87" t="n">
        <v>109</v>
      </c>
      <c r="F87" t="inlineStr">
        <is>
          <t>Scieries R -&gt; Connexes</t>
        </is>
      </c>
      <c r="G87" t="n">
        <v>1</v>
      </c>
      <c r="H87" t="n">
        <v>119</v>
      </c>
      <c r="I87" t="inlineStr">
        <is>
          <t>Scieries R -&gt; Ecorces</t>
        </is>
      </c>
      <c r="J87" t="n">
        <v>-1</v>
      </c>
      <c r="K87" t="n">
        <v>147</v>
      </c>
      <c r="L87" t="inlineStr">
        <is>
          <t>Scieries R -&gt; Connexes hors écorces</t>
        </is>
      </c>
      <c r="M87" t="n">
        <v>-1</v>
      </c>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row>
    <row r="88">
      <c r="A88" t="n">
        <v>86</v>
      </c>
      <c r="B88" t="n">
        <v>0</v>
      </c>
      <c r="C88" t="n">
        <v>0</v>
      </c>
      <c r="D88" t="inlineStr">
        <is>
          <t>aggregation</t>
        </is>
      </c>
      <c r="E88" t="n">
        <v>110</v>
      </c>
      <c r="F88" t="inlineStr">
        <is>
          <t>Usines de contreplaqués -&gt; Connexes</t>
        </is>
      </c>
      <c r="G88" t="n">
        <v>1</v>
      </c>
      <c r="H88" t="n">
        <v>120</v>
      </c>
      <c r="I88" t="inlineStr">
        <is>
          <t>Usines de contreplaqués -&gt; Ecorces</t>
        </is>
      </c>
      <c r="J88" t="n">
        <v>-1</v>
      </c>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row>
    <row r="89">
      <c r="A89" t="n">
        <v>87</v>
      </c>
      <c r="B89" t="n">
        <v>0</v>
      </c>
      <c r="C89" t="n">
        <v>0</v>
      </c>
      <c r="D89" t="inlineStr">
        <is>
          <t>aggregation</t>
        </is>
      </c>
      <c r="E89" t="n">
        <v>111</v>
      </c>
      <c r="F89" t="inlineStr">
        <is>
          <t>Usines de tranchage et déroulage -&gt; Connexes</t>
        </is>
      </c>
      <c r="G89" t="n">
        <v>1</v>
      </c>
      <c r="H89" t="n">
        <v>121</v>
      </c>
      <c r="I89" t="inlineStr">
        <is>
          <t>Usines de tranchage et déroulage -&gt; Ecorces</t>
        </is>
      </c>
      <c r="J89" t="n">
        <v>-1</v>
      </c>
      <c r="K89" t="n">
        <v>148</v>
      </c>
      <c r="L89" t="inlineStr">
        <is>
          <t>Usines de tranchage et déroulage -&gt; Connexes hors écorces</t>
        </is>
      </c>
      <c r="M89" t="n">
        <v>-1</v>
      </c>
      <c r="N89" t="inlineStr"/>
      <c r="O89" t="inlineStr"/>
      <c r="P89" t="inlineStr"/>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row>
    <row r="90">
      <c r="A90" t="n">
        <v>88</v>
      </c>
      <c r="B90" t="n">
        <v>0</v>
      </c>
      <c r="C90" t="n">
        <v>0</v>
      </c>
      <c r="D90" t="inlineStr">
        <is>
          <t>aggregation</t>
        </is>
      </c>
      <c r="E90" t="n">
        <v>112</v>
      </c>
      <c r="F90" t="inlineStr">
        <is>
          <t>Fabrication de pâte à papier -&gt; Connexes</t>
        </is>
      </c>
      <c r="G90" t="n">
        <v>1</v>
      </c>
      <c r="H90" t="n">
        <v>122</v>
      </c>
      <c r="I90" t="inlineStr">
        <is>
          <t>Fabrication de pâte à papier -&gt; Ecorces</t>
        </is>
      </c>
      <c r="J90" t="n">
        <v>-1</v>
      </c>
      <c r="K90" t="inlineStr"/>
      <c r="L90" t="inlineStr"/>
      <c r="M90" t="inlineStr"/>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row>
    <row r="91">
      <c r="A91" t="n">
        <v>89</v>
      </c>
      <c r="B91" t="n">
        <v>0</v>
      </c>
      <c r="C91" t="n">
        <v>0</v>
      </c>
      <c r="D91" t="inlineStr">
        <is>
          <t>aggregation</t>
        </is>
      </c>
      <c r="E91" t="n">
        <v>113</v>
      </c>
      <c r="F91" t="inlineStr">
        <is>
          <t>Hors Pays de Savoie -&gt; Connexes</t>
        </is>
      </c>
      <c r="G91" t="n">
        <v>1</v>
      </c>
      <c r="H91" t="n">
        <v>114</v>
      </c>
      <c r="I91" t="inlineStr">
        <is>
          <t>International -&gt; Connexes</t>
        </is>
      </c>
      <c r="J91" t="n">
        <v>-1</v>
      </c>
      <c r="K91" t="n">
        <v>115</v>
      </c>
      <c r="L91" t="inlineStr">
        <is>
          <t>Autres régions françaises -&gt; Connexes</t>
        </is>
      </c>
      <c r="M91" t="n">
        <v>-1</v>
      </c>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row>
    <row r="92">
      <c r="A92" t="n">
        <v>90</v>
      </c>
      <c r="B92" t="n">
        <v>0</v>
      </c>
      <c r="C92" t="n">
        <v>0</v>
      </c>
      <c r="D92" t="inlineStr">
        <is>
          <t>aggregation</t>
        </is>
      </c>
      <c r="E92" t="n">
        <v>113</v>
      </c>
      <c r="F92" t="inlineStr">
        <is>
          <t>Hors Pays de Savoie -&gt; Connexes</t>
        </is>
      </c>
      <c r="G92" t="n">
        <v>1</v>
      </c>
      <c r="H92" t="n">
        <v>123</v>
      </c>
      <c r="I92" t="inlineStr">
        <is>
          <t>Hors Pays de Savoie -&gt; Ecorces</t>
        </is>
      </c>
      <c r="J92" t="n">
        <v>-1</v>
      </c>
      <c r="K92" t="n">
        <v>149</v>
      </c>
      <c r="L92" t="inlineStr">
        <is>
          <t>Hors Pays de Savoie -&gt; Connexes hors écorces</t>
        </is>
      </c>
      <c r="M92" t="n">
        <v>-1</v>
      </c>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row>
    <row r="93">
      <c r="A93" t="n">
        <v>91</v>
      </c>
      <c r="B93" t="n">
        <v>0</v>
      </c>
      <c r="C93" t="n">
        <v>0</v>
      </c>
      <c r="D93" t="inlineStr">
        <is>
          <t>aggregation</t>
        </is>
      </c>
      <c r="E93" t="n">
        <v>114</v>
      </c>
      <c r="F93" t="inlineStr">
        <is>
          <t>International -&gt; Connexes</t>
        </is>
      </c>
      <c r="G93" t="n">
        <v>1</v>
      </c>
      <c r="H93" t="n">
        <v>124</v>
      </c>
      <c r="I93" t="inlineStr">
        <is>
          <t>International -&gt; Ecorces</t>
        </is>
      </c>
      <c r="J93" t="n">
        <v>-1</v>
      </c>
      <c r="K93" t="n">
        <v>150</v>
      </c>
      <c r="L93" t="inlineStr">
        <is>
          <t>International -&gt; Connexes hors écorces</t>
        </is>
      </c>
      <c r="M93" t="n">
        <v>-1</v>
      </c>
      <c r="N93" t="inlineStr"/>
      <c r="O93" t="inlineStr"/>
      <c r="P93" t="inlineStr"/>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row>
    <row r="94">
      <c r="A94" t="n">
        <v>92</v>
      </c>
      <c r="B94" t="n">
        <v>0</v>
      </c>
      <c r="C94" t="n">
        <v>0</v>
      </c>
      <c r="D94" t="inlineStr">
        <is>
          <t>aggregation</t>
        </is>
      </c>
      <c r="E94" t="n">
        <v>115</v>
      </c>
      <c r="F94" t="inlineStr">
        <is>
          <t>Autres régions françaises -&gt; Connexes</t>
        </is>
      </c>
      <c r="G94" t="n">
        <v>1</v>
      </c>
      <c r="H94" t="n">
        <v>125</v>
      </c>
      <c r="I94" t="inlineStr">
        <is>
          <t>Autres régions françaises -&gt; Ecorces</t>
        </is>
      </c>
      <c r="J94" t="n">
        <v>-1</v>
      </c>
      <c r="K94" t="n">
        <v>151</v>
      </c>
      <c r="L94" t="inlineStr">
        <is>
          <t>Autres régions françaises -&gt; Connexes hors écorces</t>
        </is>
      </c>
      <c r="M94" t="n">
        <v>-1</v>
      </c>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row>
    <row r="95">
      <c r="A95" t="n">
        <v>93</v>
      </c>
      <c r="B95" t="n">
        <v>0</v>
      </c>
      <c r="C95" t="n">
        <v>0</v>
      </c>
      <c r="D95" t="inlineStr">
        <is>
          <t>aggregation</t>
        </is>
      </c>
      <c r="E95" t="n">
        <v>116</v>
      </c>
      <c r="F95" t="inlineStr">
        <is>
          <t>Importations nettes -&gt; Connexes</t>
        </is>
      </c>
      <c r="G95" t="n">
        <v>1</v>
      </c>
      <c r="H95" t="n">
        <v>126</v>
      </c>
      <c r="I95" t="inlineStr">
        <is>
          <t>Importations nettes -&gt; Ecorces</t>
        </is>
      </c>
      <c r="J95" t="n">
        <v>-1</v>
      </c>
      <c r="K95" t="n">
        <v>152</v>
      </c>
      <c r="L95" t="inlineStr">
        <is>
          <t>Importations nettes -&gt; Connexes hors écorces</t>
        </is>
      </c>
      <c r="M95" t="n">
        <v>-1</v>
      </c>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row>
    <row r="96">
      <c r="A96" t="n">
        <v>94</v>
      </c>
      <c r="B96" t="n">
        <v>0</v>
      </c>
      <c r="C96" t="n">
        <v>0</v>
      </c>
      <c r="D96" t="inlineStr">
        <is>
          <t>aggregation</t>
        </is>
      </c>
      <c r="E96" t="n">
        <v>117</v>
      </c>
      <c r="F96" t="inlineStr">
        <is>
          <t>Scieries -&gt; Ecorces</t>
        </is>
      </c>
      <c r="G96" t="n">
        <v>1</v>
      </c>
      <c r="H96" t="n">
        <v>118</v>
      </c>
      <c r="I96" t="inlineStr">
        <is>
          <t>Scieries F -&gt; Ecorces</t>
        </is>
      </c>
      <c r="J96" t="n">
        <v>-1</v>
      </c>
      <c r="K96" t="n">
        <v>119</v>
      </c>
      <c r="L96" t="inlineStr">
        <is>
          <t>Scieries R -&gt; Ecorces</t>
        </is>
      </c>
      <c r="M96" t="n">
        <v>-1</v>
      </c>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row>
    <row r="97">
      <c r="A97" t="n">
        <v>95</v>
      </c>
      <c r="B97" t="n">
        <v>0</v>
      </c>
      <c r="C97" t="n">
        <v>0</v>
      </c>
      <c r="D97" t="inlineStr">
        <is>
          <t>aggregation</t>
        </is>
      </c>
      <c r="E97" t="n">
        <v>117</v>
      </c>
      <c r="F97" t="inlineStr">
        <is>
          <t>Scieries -&gt; Ecorces</t>
        </is>
      </c>
      <c r="G97" t="n">
        <v>1</v>
      </c>
      <c r="H97" t="n">
        <v>127</v>
      </c>
      <c r="I97" t="inlineStr">
        <is>
          <t>Scieries -&gt; Ecorces F</t>
        </is>
      </c>
      <c r="J97" t="n">
        <v>-1</v>
      </c>
      <c r="K97" t="n">
        <v>136</v>
      </c>
      <c r="L97" t="inlineStr">
        <is>
          <t>Scieries -&gt; Ecorces R</t>
        </is>
      </c>
      <c r="M97" t="n">
        <v>-1</v>
      </c>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row>
    <row r="98">
      <c r="A98" t="n">
        <v>96</v>
      </c>
      <c r="B98" t="n">
        <v>0</v>
      </c>
      <c r="C98" t="n">
        <v>0</v>
      </c>
      <c r="D98" t="inlineStr">
        <is>
          <t>aggregation</t>
        </is>
      </c>
      <c r="E98" t="n">
        <v>118</v>
      </c>
      <c r="F98" t="inlineStr">
        <is>
          <t>Scieries F -&gt; Ecorces</t>
        </is>
      </c>
      <c r="G98" t="n">
        <v>1</v>
      </c>
      <c r="H98" t="n">
        <v>128</v>
      </c>
      <c r="I98" t="inlineStr">
        <is>
          <t>Scieries F -&gt; Ecorces F</t>
        </is>
      </c>
      <c r="J98" t="n">
        <v>-1</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row>
    <row r="99">
      <c r="A99" t="n">
        <v>97</v>
      </c>
      <c r="B99" t="n">
        <v>0</v>
      </c>
      <c r="C99" t="n">
        <v>0</v>
      </c>
      <c r="D99" t="inlineStr">
        <is>
          <t>aggregation</t>
        </is>
      </c>
      <c r="E99" t="n">
        <v>119</v>
      </c>
      <c r="F99" t="inlineStr">
        <is>
          <t>Scieries R -&gt; Ecorces</t>
        </is>
      </c>
      <c r="G99" t="n">
        <v>1</v>
      </c>
      <c r="H99" t="n">
        <v>137</v>
      </c>
      <c r="I99" t="inlineStr">
        <is>
          <t>Scieries R -&gt; Ecorces R</t>
        </is>
      </c>
      <c r="J99" t="n">
        <v>-1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row>
    <row r="100">
      <c r="A100" t="n">
        <v>98</v>
      </c>
      <c r="B100" t="n">
        <v>0</v>
      </c>
      <c r="C100" t="n">
        <v>0</v>
      </c>
      <c r="D100" t="inlineStr">
        <is>
          <t>aggregation</t>
        </is>
      </c>
      <c r="E100" t="n">
        <v>120</v>
      </c>
      <c r="F100" t="inlineStr">
        <is>
          <t>Usines de contreplaqués -&gt; Ecorces</t>
        </is>
      </c>
      <c r="G100" t="n">
        <v>1</v>
      </c>
      <c r="H100" t="n">
        <v>129</v>
      </c>
      <c r="I100" t="inlineStr">
        <is>
          <t>Usines de contreplaqués -&gt; Ecorces F</t>
        </is>
      </c>
      <c r="J100" t="n">
        <v>-1</v>
      </c>
      <c r="K100" t="n">
        <v>138</v>
      </c>
      <c r="L100" t="inlineStr">
        <is>
          <t>Usines de contreplaqués -&gt; Ecorces R</t>
        </is>
      </c>
      <c r="M100" t="n">
        <v>-1</v>
      </c>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row>
    <row r="101">
      <c r="A101" t="n">
        <v>99</v>
      </c>
      <c r="B101" t="n">
        <v>0</v>
      </c>
      <c r="C101" t="n">
        <v>0</v>
      </c>
      <c r="D101" t="inlineStr">
        <is>
          <t>aggregation</t>
        </is>
      </c>
      <c r="E101" t="n">
        <v>121</v>
      </c>
      <c r="F101" t="inlineStr">
        <is>
          <t>Usines de tranchage et déroulage -&gt; Ecorces</t>
        </is>
      </c>
      <c r="G101" t="n">
        <v>1</v>
      </c>
      <c r="H101" t="n">
        <v>130</v>
      </c>
      <c r="I101" t="inlineStr">
        <is>
          <t>Usines de tranchage et déroulage -&gt; Ecorces F</t>
        </is>
      </c>
      <c r="J101" t="n">
        <v>-1</v>
      </c>
      <c r="K101" t="n">
        <v>139</v>
      </c>
      <c r="L101" t="inlineStr">
        <is>
          <t>Usines de tranchage et déroulage -&gt; Ecorces R</t>
        </is>
      </c>
      <c r="M101" t="n">
        <v>-1</v>
      </c>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row>
    <row r="102">
      <c r="A102" t="n">
        <v>100</v>
      </c>
      <c r="B102" t="n">
        <v>0</v>
      </c>
      <c r="C102" t="n">
        <v>0</v>
      </c>
      <c r="D102" t="inlineStr">
        <is>
          <t>aggregation</t>
        </is>
      </c>
      <c r="E102" t="n">
        <v>122</v>
      </c>
      <c r="F102" t="inlineStr">
        <is>
          <t>Fabrication de pâte à papier -&gt; Ecorces</t>
        </is>
      </c>
      <c r="G102" t="n">
        <v>1</v>
      </c>
      <c r="H102" t="n">
        <v>131</v>
      </c>
      <c r="I102" t="inlineStr">
        <is>
          <t>Fabrication de pâte à papier -&gt; Ecorces F</t>
        </is>
      </c>
      <c r="J102" t="n">
        <v>-1</v>
      </c>
      <c r="K102" t="n">
        <v>140</v>
      </c>
      <c r="L102" t="inlineStr">
        <is>
          <t>Fabrication de pâte à papier -&gt; Ecorces R</t>
        </is>
      </c>
      <c r="M102" t="n">
        <v>-1</v>
      </c>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row>
    <row r="103">
      <c r="A103" t="n">
        <v>101</v>
      </c>
      <c r="B103" t="n">
        <v>0</v>
      </c>
      <c r="C103" t="n">
        <v>0</v>
      </c>
      <c r="D103" t="inlineStr">
        <is>
          <t>aggregation</t>
        </is>
      </c>
      <c r="E103" t="n">
        <v>123</v>
      </c>
      <c r="F103" t="inlineStr">
        <is>
          <t>Hors Pays de Savoie -&gt; Ecorces</t>
        </is>
      </c>
      <c r="G103" t="n">
        <v>1</v>
      </c>
      <c r="H103" t="n">
        <v>124</v>
      </c>
      <c r="I103" t="inlineStr">
        <is>
          <t>International -&gt; Ecorces</t>
        </is>
      </c>
      <c r="J103" t="n">
        <v>-1</v>
      </c>
      <c r="K103" t="n">
        <v>125</v>
      </c>
      <c r="L103" t="inlineStr">
        <is>
          <t>Autres régions françaises -&gt; Ecorces</t>
        </is>
      </c>
      <c r="M103" t="n">
        <v>-1</v>
      </c>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row>
    <row r="104">
      <c r="A104" t="n">
        <v>102</v>
      </c>
      <c r="B104" t="n">
        <v>0</v>
      </c>
      <c r="C104" t="n">
        <v>0</v>
      </c>
      <c r="D104" t="inlineStr">
        <is>
          <t>aggregation</t>
        </is>
      </c>
      <c r="E104" t="n">
        <v>123</v>
      </c>
      <c r="F104" t="inlineStr">
        <is>
          <t>Hors Pays de Savoie -&gt; Ecorces</t>
        </is>
      </c>
      <c r="G104" t="n">
        <v>1</v>
      </c>
      <c r="H104" t="n">
        <v>132</v>
      </c>
      <c r="I104" t="inlineStr">
        <is>
          <t>Hors Pays de Savoie -&gt; Ecorces F</t>
        </is>
      </c>
      <c r="J104" t="n">
        <v>-1</v>
      </c>
      <c r="K104" t="n">
        <v>141</v>
      </c>
      <c r="L104" t="inlineStr">
        <is>
          <t>Hors Pays de Savoie -&gt; Ecorces R</t>
        </is>
      </c>
      <c r="M104" t="n">
        <v>-1</v>
      </c>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row>
    <row r="105">
      <c r="A105" t="n">
        <v>103</v>
      </c>
      <c r="B105" t="n">
        <v>0</v>
      </c>
      <c r="C105" t="n">
        <v>0</v>
      </c>
      <c r="D105" t="inlineStr">
        <is>
          <t>aggregation</t>
        </is>
      </c>
      <c r="E105" t="n">
        <v>124</v>
      </c>
      <c r="F105" t="inlineStr">
        <is>
          <t>International -&gt; Ecorces</t>
        </is>
      </c>
      <c r="G105" t="n">
        <v>1</v>
      </c>
      <c r="H105" t="n">
        <v>133</v>
      </c>
      <c r="I105" t="inlineStr">
        <is>
          <t>International -&gt; Ecorces F</t>
        </is>
      </c>
      <c r="J105" t="n">
        <v>-1</v>
      </c>
      <c r="K105" t="n">
        <v>142</v>
      </c>
      <c r="L105" t="inlineStr">
        <is>
          <t>International -&gt; Ecorces R</t>
        </is>
      </c>
      <c r="M105" t="n">
        <v>-1</v>
      </c>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row>
    <row r="106">
      <c r="A106" t="n">
        <v>104</v>
      </c>
      <c r="B106" t="n">
        <v>0</v>
      </c>
      <c r="C106" t="n">
        <v>0</v>
      </c>
      <c r="D106" t="inlineStr">
        <is>
          <t>aggregation</t>
        </is>
      </c>
      <c r="E106" t="n">
        <v>125</v>
      </c>
      <c r="F106" t="inlineStr">
        <is>
          <t>Autres régions françaises -&gt; Ecorces</t>
        </is>
      </c>
      <c r="G106" t="n">
        <v>1</v>
      </c>
      <c r="H106" t="n">
        <v>134</v>
      </c>
      <c r="I106" t="inlineStr">
        <is>
          <t>Autres régions françaises -&gt; Ecorces F</t>
        </is>
      </c>
      <c r="J106" t="n">
        <v>-1</v>
      </c>
      <c r="K106" t="n">
        <v>143</v>
      </c>
      <c r="L106" t="inlineStr">
        <is>
          <t>Autres régions françaises -&gt; Ecorces R</t>
        </is>
      </c>
      <c r="M106" t="n">
        <v>-1</v>
      </c>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row>
    <row r="107">
      <c r="A107" t="n">
        <v>105</v>
      </c>
      <c r="B107" t="n">
        <v>0</v>
      </c>
      <c r="C107" t="n">
        <v>0</v>
      </c>
      <c r="D107" t="inlineStr">
        <is>
          <t>aggregation</t>
        </is>
      </c>
      <c r="E107" t="n">
        <v>126</v>
      </c>
      <c r="F107" t="inlineStr">
        <is>
          <t>Importations nettes -&gt; Ecorces</t>
        </is>
      </c>
      <c r="G107" t="n">
        <v>1</v>
      </c>
      <c r="H107" t="n">
        <v>135</v>
      </c>
      <c r="I107" t="inlineStr">
        <is>
          <t>Importations nettes -&gt; Ecorces F</t>
        </is>
      </c>
      <c r="J107" t="n">
        <v>-1</v>
      </c>
      <c r="K107" t="n">
        <v>144</v>
      </c>
      <c r="L107" t="inlineStr">
        <is>
          <t>Importations nettes -&gt; Ecorces R</t>
        </is>
      </c>
      <c r="M107" t="n">
        <v>-1</v>
      </c>
      <c r="N107" t="inlineStr"/>
      <c r="O107" t="inlineStr"/>
      <c r="P107" t="inlineStr"/>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row>
    <row r="108">
      <c r="A108" t="n">
        <v>106</v>
      </c>
      <c r="B108" t="n">
        <v>0</v>
      </c>
      <c r="C108" t="n">
        <v>0</v>
      </c>
      <c r="D108" t="inlineStr">
        <is>
          <t>aggregation</t>
        </is>
      </c>
      <c r="E108" t="n">
        <v>127</v>
      </c>
      <c r="F108" t="inlineStr">
        <is>
          <t>Scieries -&gt; Ecorces F</t>
        </is>
      </c>
      <c r="G108" t="n">
        <v>1</v>
      </c>
      <c r="H108" t="n">
        <v>128</v>
      </c>
      <c r="I108" t="inlineStr">
        <is>
          <t>Scieries F -&gt; Ecorces F</t>
        </is>
      </c>
      <c r="J108" t="n">
        <v>-1</v>
      </c>
      <c r="K108" t="inlineStr"/>
      <c r="L108" t="inlineStr"/>
      <c r="M108" t="inlineStr"/>
      <c r="N108" t="inlineStr"/>
      <c r="O108" t="inlineStr"/>
      <c r="P108" t="inlineStr"/>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row>
    <row r="109">
      <c r="A109" t="n">
        <v>107</v>
      </c>
      <c r="B109" t="n">
        <v>0</v>
      </c>
      <c r="C109" t="n">
        <v>0</v>
      </c>
      <c r="D109" t="inlineStr">
        <is>
          <t>aggregation</t>
        </is>
      </c>
      <c r="E109" t="n">
        <v>132</v>
      </c>
      <c r="F109" t="inlineStr">
        <is>
          <t>Hors Pays de Savoie -&gt; Ecorces F</t>
        </is>
      </c>
      <c r="G109" t="n">
        <v>1</v>
      </c>
      <c r="H109" t="n">
        <v>133</v>
      </c>
      <c r="I109" t="inlineStr">
        <is>
          <t>International -&gt; Ecorces F</t>
        </is>
      </c>
      <c r="J109" t="n">
        <v>-1</v>
      </c>
      <c r="K109" t="n">
        <v>134</v>
      </c>
      <c r="L109" t="inlineStr">
        <is>
          <t>Autres régions françaises -&gt; Ecorces F</t>
        </is>
      </c>
      <c r="M109" t="n">
        <v>-1</v>
      </c>
      <c r="N109" t="inlineStr"/>
      <c r="O109" t="inlineStr"/>
      <c r="P109" t="inlineStr"/>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row>
    <row r="110">
      <c r="A110" t="n">
        <v>108</v>
      </c>
      <c r="B110" t="n">
        <v>0</v>
      </c>
      <c r="C110" t="n">
        <v>0</v>
      </c>
      <c r="D110" t="inlineStr">
        <is>
          <t>aggregation</t>
        </is>
      </c>
      <c r="E110" t="n">
        <v>136</v>
      </c>
      <c r="F110" t="inlineStr">
        <is>
          <t>Scieries -&gt; Ecorces R</t>
        </is>
      </c>
      <c r="G110" t="n">
        <v>1</v>
      </c>
      <c r="H110" t="n">
        <v>137</v>
      </c>
      <c r="I110" t="inlineStr">
        <is>
          <t>Scieries R -&gt; Ecorces R</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row>
    <row r="111">
      <c r="A111" t="n">
        <v>109</v>
      </c>
      <c r="B111" t="n">
        <v>0</v>
      </c>
      <c r="C111" t="n">
        <v>0</v>
      </c>
      <c r="D111" t="inlineStr">
        <is>
          <t>aggregation</t>
        </is>
      </c>
      <c r="E111" t="n">
        <v>141</v>
      </c>
      <c r="F111" t="inlineStr">
        <is>
          <t>Hors Pays de Savoie -&gt; Ecorces R</t>
        </is>
      </c>
      <c r="G111" t="n">
        <v>1</v>
      </c>
      <c r="H111" t="n">
        <v>142</v>
      </c>
      <c r="I111" t="inlineStr">
        <is>
          <t>International -&gt; Ecorces R</t>
        </is>
      </c>
      <c r="J111" t="n">
        <v>-1</v>
      </c>
      <c r="K111" t="n">
        <v>143</v>
      </c>
      <c r="L111" t="inlineStr">
        <is>
          <t>Autres régions françaises -&gt; Ecorces R</t>
        </is>
      </c>
      <c r="M111" t="n">
        <v>-1</v>
      </c>
      <c r="N111" t="inlineStr"/>
      <c r="O111" t="inlineStr"/>
      <c r="P111" t="inlineStr"/>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row>
    <row r="112">
      <c r="A112" t="n">
        <v>110</v>
      </c>
      <c r="B112" t="n">
        <v>0</v>
      </c>
      <c r="C112" t="n">
        <v>0</v>
      </c>
      <c r="D112" t="inlineStr">
        <is>
          <t>aggregation</t>
        </is>
      </c>
      <c r="E112" t="n">
        <v>145</v>
      </c>
      <c r="F112" t="inlineStr">
        <is>
          <t>Scieries -&gt; Connexes hors écorces</t>
        </is>
      </c>
      <c r="G112" t="n">
        <v>1</v>
      </c>
      <c r="H112" t="n">
        <v>146</v>
      </c>
      <c r="I112" t="inlineStr">
        <is>
          <t>Scieries F -&gt; Connexes hors écorces</t>
        </is>
      </c>
      <c r="J112" t="n">
        <v>-1</v>
      </c>
      <c r="K112" t="n">
        <v>147</v>
      </c>
      <c r="L112" t="inlineStr">
        <is>
          <t>Scieries R -&gt; Connexes hors écorces</t>
        </is>
      </c>
      <c r="M112" t="n">
        <v>-1</v>
      </c>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row>
    <row r="113">
      <c r="A113" t="n">
        <v>111</v>
      </c>
      <c r="B113" t="n">
        <v>0</v>
      </c>
      <c r="C113" t="n">
        <v>0</v>
      </c>
      <c r="D113" t="inlineStr">
        <is>
          <t>aggregation</t>
        </is>
      </c>
      <c r="E113" t="n">
        <v>149</v>
      </c>
      <c r="F113" t="inlineStr">
        <is>
          <t>Hors Pays de Savoie -&gt; Connexes hors écorces</t>
        </is>
      </c>
      <c r="G113" t="n">
        <v>1</v>
      </c>
      <c r="H113" t="n">
        <v>150</v>
      </c>
      <c r="I113" t="inlineStr">
        <is>
          <t>International -&gt; Connexes hors écorces</t>
        </is>
      </c>
      <c r="J113" t="n">
        <v>-1</v>
      </c>
      <c r="K113" t="n">
        <v>151</v>
      </c>
      <c r="L113" t="inlineStr">
        <is>
          <t>Autres régions françaises -&gt; Connexes hors écorces</t>
        </is>
      </c>
      <c r="M113" t="n">
        <v>-1</v>
      </c>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row>
    <row r="114">
      <c r="A114" t="n">
        <v>112</v>
      </c>
      <c r="B114" t="n">
        <v>0</v>
      </c>
      <c r="C114" t="n">
        <v>0</v>
      </c>
      <c r="D114" t="inlineStr">
        <is>
          <t>aggregation</t>
        </is>
      </c>
      <c r="E114" t="n">
        <v>153</v>
      </c>
      <c r="F114" t="inlineStr">
        <is>
          <t>Scieries -&gt; Sciures</t>
        </is>
      </c>
      <c r="G114" t="n">
        <v>1</v>
      </c>
      <c r="H114" t="n">
        <v>154</v>
      </c>
      <c r="I114" t="inlineStr">
        <is>
          <t>Scieries F -&gt; Sciures</t>
        </is>
      </c>
      <c r="J114" t="n">
        <v>-1</v>
      </c>
      <c r="K114" t="n">
        <v>155</v>
      </c>
      <c r="L114" t="inlineStr">
        <is>
          <t>Scieries R -&gt; Sciures</t>
        </is>
      </c>
      <c r="M114" t="n">
        <v>-1</v>
      </c>
      <c r="N114" t="inlineStr"/>
      <c r="O114" t="inlineStr"/>
      <c r="P114" t="inlineStr"/>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row>
    <row r="115">
      <c r="A115" t="n">
        <v>113</v>
      </c>
      <c r="B115" t="n">
        <v>0</v>
      </c>
      <c r="C115" t="n">
        <v>0</v>
      </c>
      <c r="D115" t="inlineStr">
        <is>
          <t>aggregation</t>
        </is>
      </c>
      <c r="E115" t="n">
        <v>153</v>
      </c>
      <c r="F115" t="inlineStr">
        <is>
          <t>Scieries -&gt; Sciures</t>
        </is>
      </c>
      <c r="G115" t="n">
        <v>1</v>
      </c>
      <c r="H115" t="n">
        <v>161</v>
      </c>
      <c r="I115" t="inlineStr">
        <is>
          <t>Scieries -&gt; Sciures F</t>
        </is>
      </c>
      <c r="J115" t="n">
        <v>-1</v>
      </c>
      <c r="K115" t="n">
        <v>168</v>
      </c>
      <c r="L115" t="inlineStr">
        <is>
          <t>Scieries -&gt; Sciures R</t>
        </is>
      </c>
      <c r="M115" t="n">
        <v>-1</v>
      </c>
      <c r="N115" t="inlineStr"/>
      <c r="O115" t="inlineStr"/>
      <c r="P115" t="inlineStr"/>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row>
    <row r="116">
      <c r="A116" t="n">
        <v>114</v>
      </c>
      <c r="B116" t="n">
        <v>0</v>
      </c>
      <c r="C116" t="n">
        <v>0</v>
      </c>
      <c r="D116" t="inlineStr">
        <is>
          <t>aggregation</t>
        </is>
      </c>
      <c r="E116" t="n">
        <v>154</v>
      </c>
      <c r="F116" t="inlineStr">
        <is>
          <t>Scieries F -&gt; Sciures</t>
        </is>
      </c>
      <c r="G116" t="n">
        <v>1</v>
      </c>
      <c r="H116" t="n">
        <v>162</v>
      </c>
      <c r="I116" t="inlineStr">
        <is>
          <t>Scieries F -&gt; Sciures F</t>
        </is>
      </c>
      <c r="J116" t="n">
        <v>-1</v>
      </c>
      <c r="K116" t="inlineStr"/>
      <c r="L116" t="inlineStr"/>
      <c r="M116" t="inlineStr"/>
      <c r="N116" t="inlineStr"/>
      <c r="O116" t="inlineStr"/>
      <c r="P116" t="inlineStr"/>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row>
    <row r="117">
      <c r="A117" t="n">
        <v>115</v>
      </c>
      <c r="B117" t="n">
        <v>0</v>
      </c>
      <c r="C117" t="n">
        <v>0</v>
      </c>
      <c r="D117" t="inlineStr">
        <is>
          <t>aggregation</t>
        </is>
      </c>
      <c r="E117" t="n">
        <v>155</v>
      </c>
      <c r="F117" t="inlineStr">
        <is>
          <t>Scieries R -&gt; Sciures</t>
        </is>
      </c>
      <c r="G117" t="n">
        <v>1</v>
      </c>
      <c r="H117" t="n">
        <v>169</v>
      </c>
      <c r="I117" t="inlineStr">
        <is>
          <t>Scieries R -&gt; Sciures R</t>
        </is>
      </c>
      <c r="J117" t="n">
        <v>-1</v>
      </c>
      <c r="K117" t="inlineStr"/>
      <c r="L117" t="inlineStr"/>
      <c r="M117" t="inlineStr"/>
      <c r="N117" t="inlineStr"/>
      <c r="O117" t="inlineStr"/>
      <c r="P117" t="inlineStr"/>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row>
    <row r="118">
      <c r="A118" t="n">
        <v>116</v>
      </c>
      <c r="B118" t="n">
        <v>0</v>
      </c>
      <c r="C118" t="n">
        <v>0</v>
      </c>
      <c r="D118" t="inlineStr">
        <is>
          <t>aggregation</t>
        </is>
      </c>
      <c r="E118" t="n">
        <v>156</v>
      </c>
      <c r="F118" t="inlineStr">
        <is>
          <t>Usines de tranchage et déroulage -&gt; Sciures</t>
        </is>
      </c>
      <c r="G118" t="n">
        <v>1</v>
      </c>
      <c r="H118" t="n">
        <v>163</v>
      </c>
      <c r="I118" t="inlineStr">
        <is>
          <t>Usines de tranchage et déroulage -&gt; Sciures F</t>
        </is>
      </c>
      <c r="J118" t="n">
        <v>-1</v>
      </c>
      <c r="K118" t="n">
        <v>170</v>
      </c>
      <c r="L118" t="inlineStr">
        <is>
          <t>Usines de tranchage et déroulage -&gt; Sciures R</t>
        </is>
      </c>
      <c r="M118" t="n">
        <v>-1</v>
      </c>
      <c r="N118" t="inlineStr"/>
      <c r="O118" t="inlineStr"/>
      <c r="P118" t="inlineStr"/>
      <c r="Q118" t="inlineStr"/>
      <c r="R118" t="inlineStr"/>
      <c r="S118" t="inlineStr"/>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row>
    <row r="119">
      <c r="A119" t="n">
        <v>117</v>
      </c>
      <c r="B119" t="n">
        <v>0</v>
      </c>
      <c r="C119" t="n">
        <v>0</v>
      </c>
      <c r="D119" t="inlineStr">
        <is>
          <t>aggregation</t>
        </is>
      </c>
      <c r="E119" t="n">
        <v>157</v>
      </c>
      <c r="F119" t="inlineStr">
        <is>
          <t>Hors Pays de Savoie -&gt; Sciures</t>
        </is>
      </c>
      <c r="G119" t="n">
        <v>1</v>
      </c>
      <c r="H119" t="n">
        <v>158</v>
      </c>
      <c r="I119" t="inlineStr">
        <is>
          <t>International -&gt; Sciures</t>
        </is>
      </c>
      <c r="J119" t="n">
        <v>-1</v>
      </c>
      <c r="K119" t="n">
        <v>159</v>
      </c>
      <c r="L119" t="inlineStr">
        <is>
          <t>Autres régions françaises -&gt; Sciures</t>
        </is>
      </c>
      <c r="M119" t="n">
        <v>-1</v>
      </c>
      <c r="N119" t="inlineStr"/>
      <c r="O119" t="inlineStr"/>
      <c r="P119" t="inlineStr"/>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row>
    <row r="120">
      <c r="A120" t="n">
        <v>118</v>
      </c>
      <c r="B120" t="n">
        <v>0</v>
      </c>
      <c r="C120" t="n">
        <v>0</v>
      </c>
      <c r="D120" t="inlineStr">
        <is>
          <t>aggregation</t>
        </is>
      </c>
      <c r="E120" t="n">
        <v>157</v>
      </c>
      <c r="F120" t="inlineStr">
        <is>
          <t>Hors Pays de Savoie -&gt; Sciures</t>
        </is>
      </c>
      <c r="G120" t="n">
        <v>1</v>
      </c>
      <c r="H120" t="n">
        <v>164</v>
      </c>
      <c r="I120" t="inlineStr">
        <is>
          <t>Hors Pays de Savoie -&gt; Sciures F</t>
        </is>
      </c>
      <c r="J120" t="n">
        <v>-1</v>
      </c>
      <c r="K120" t="n">
        <v>171</v>
      </c>
      <c r="L120" t="inlineStr">
        <is>
          <t>Hors Pays de Savoie -&gt; Sciures R</t>
        </is>
      </c>
      <c r="M120" t="n">
        <v>-1</v>
      </c>
      <c r="N120" t="inlineStr"/>
      <c r="O120" t="inlineStr"/>
      <c r="P120" t="inlineStr"/>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row>
    <row r="121">
      <c r="A121" t="n">
        <v>119</v>
      </c>
      <c r="B121" t="n">
        <v>0</v>
      </c>
      <c r="C121" t="n">
        <v>0</v>
      </c>
      <c r="D121" t="inlineStr">
        <is>
          <t>aggregation</t>
        </is>
      </c>
      <c r="E121" t="n">
        <v>158</v>
      </c>
      <c r="F121" t="inlineStr">
        <is>
          <t>International -&gt; Sciures</t>
        </is>
      </c>
      <c r="G121" t="n">
        <v>1</v>
      </c>
      <c r="H121" t="n">
        <v>165</v>
      </c>
      <c r="I121" t="inlineStr">
        <is>
          <t>International -&gt; Sciures F</t>
        </is>
      </c>
      <c r="J121" t="n">
        <v>-1</v>
      </c>
      <c r="K121" t="n">
        <v>172</v>
      </c>
      <c r="L121" t="inlineStr">
        <is>
          <t>International -&gt; Sciures R</t>
        </is>
      </c>
      <c r="M121" t="n">
        <v>-1</v>
      </c>
      <c r="N121" t="inlineStr"/>
      <c r="O121" t="inlineStr"/>
      <c r="P121" t="inlineStr"/>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row>
    <row r="122">
      <c r="A122" t="n">
        <v>120</v>
      </c>
      <c r="B122" t="n">
        <v>0</v>
      </c>
      <c r="C122" t="n">
        <v>0</v>
      </c>
      <c r="D122" t="inlineStr">
        <is>
          <t>aggregation</t>
        </is>
      </c>
      <c r="E122" t="n">
        <v>159</v>
      </c>
      <c r="F122" t="inlineStr">
        <is>
          <t>Autres régions françaises -&gt; Sciures</t>
        </is>
      </c>
      <c r="G122" t="n">
        <v>1</v>
      </c>
      <c r="H122" t="n">
        <v>166</v>
      </c>
      <c r="I122" t="inlineStr">
        <is>
          <t>Autres régions françaises -&gt; Sciures F</t>
        </is>
      </c>
      <c r="J122" t="n">
        <v>-1</v>
      </c>
      <c r="K122" t="n">
        <v>173</v>
      </c>
      <c r="L122" t="inlineStr">
        <is>
          <t>Autres régions françaises -&gt; Sciures R</t>
        </is>
      </c>
      <c r="M122" t="n">
        <v>-1</v>
      </c>
      <c r="N122" t="inlineStr"/>
      <c r="O122" t="inlineStr"/>
      <c r="P122" t="inlineStr"/>
      <c r="Q122" t="inlineStr"/>
      <c r="R122" t="inlineStr"/>
      <c r="S122" t="inlineStr"/>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row>
    <row r="123">
      <c r="A123" t="n">
        <v>121</v>
      </c>
      <c r="B123" t="n">
        <v>0</v>
      </c>
      <c r="C123" t="n">
        <v>0</v>
      </c>
      <c r="D123" t="inlineStr">
        <is>
          <t>aggregation</t>
        </is>
      </c>
      <c r="E123" t="n">
        <v>160</v>
      </c>
      <c r="F123" t="inlineStr">
        <is>
          <t>Importations nettes -&gt; Sciures</t>
        </is>
      </c>
      <c r="G123" t="n">
        <v>1</v>
      </c>
      <c r="H123" t="n">
        <v>167</v>
      </c>
      <c r="I123" t="inlineStr">
        <is>
          <t>Importations nettes -&gt; Sciures F</t>
        </is>
      </c>
      <c r="J123" t="n">
        <v>-1</v>
      </c>
      <c r="K123" t="n">
        <v>174</v>
      </c>
      <c r="L123" t="inlineStr">
        <is>
          <t>Importations nettes -&gt; Sciures R</t>
        </is>
      </c>
      <c r="M123" t="n">
        <v>-1</v>
      </c>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row>
    <row r="124">
      <c r="A124" t="n">
        <v>122</v>
      </c>
      <c r="B124" t="n">
        <v>0</v>
      </c>
      <c r="C124" t="n">
        <v>0</v>
      </c>
      <c r="D124" t="inlineStr">
        <is>
          <t>aggregation</t>
        </is>
      </c>
      <c r="E124" t="n">
        <v>161</v>
      </c>
      <c r="F124" t="inlineStr">
        <is>
          <t>Scieries -&gt; Sciures F</t>
        </is>
      </c>
      <c r="G124" t="n">
        <v>1</v>
      </c>
      <c r="H124" t="n">
        <v>162</v>
      </c>
      <c r="I124" t="inlineStr">
        <is>
          <t>Scieries F -&gt; Sciures F</t>
        </is>
      </c>
      <c r="J124" t="n">
        <v>-1</v>
      </c>
      <c r="K124" t="inlineStr"/>
      <c r="L124" t="inlineStr"/>
      <c r="M124" t="inlineStr"/>
      <c r="N124" t="inlineStr"/>
      <c r="O124" t="inlineStr"/>
      <c r="P124" t="inlineStr"/>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row>
    <row r="125">
      <c r="A125" t="n">
        <v>123</v>
      </c>
      <c r="B125" t="n">
        <v>0</v>
      </c>
      <c r="C125" t="n">
        <v>0</v>
      </c>
      <c r="D125" t="inlineStr">
        <is>
          <t>aggregation</t>
        </is>
      </c>
      <c r="E125" t="n">
        <v>164</v>
      </c>
      <c r="F125" t="inlineStr">
        <is>
          <t>Hors Pays de Savoie -&gt; Sciures F</t>
        </is>
      </c>
      <c r="G125" t="n">
        <v>1</v>
      </c>
      <c r="H125" t="n">
        <v>165</v>
      </c>
      <c r="I125" t="inlineStr">
        <is>
          <t>International -&gt; Sciures F</t>
        </is>
      </c>
      <c r="J125" t="n">
        <v>-1</v>
      </c>
      <c r="K125" t="n">
        <v>166</v>
      </c>
      <c r="L125" t="inlineStr">
        <is>
          <t>Autres régions françaises -&gt; Sciures F</t>
        </is>
      </c>
      <c r="M125" t="n">
        <v>-1</v>
      </c>
      <c r="N125" t="inlineStr"/>
      <c r="O125" t="inlineStr"/>
      <c r="P125" t="inlineStr"/>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row>
    <row r="126">
      <c r="A126" t="n">
        <v>124</v>
      </c>
      <c r="B126" t="n">
        <v>0</v>
      </c>
      <c r="C126" t="n">
        <v>0</v>
      </c>
      <c r="D126" t="inlineStr">
        <is>
          <t>aggregation</t>
        </is>
      </c>
      <c r="E126" t="n">
        <v>168</v>
      </c>
      <c r="F126" t="inlineStr">
        <is>
          <t>Scieries -&gt; Sciures R</t>
        </is>
      </c>
      <c r="G126" t="n">
        <v>1</v>
      </c>
      <c r="H126" t="n">
        <v>169</v>
      </c>
      <c r="I126" t="inlineStr">
        <is>
          <t>Scieries R -&gt; Sciures R</t>
        </is>
      </c>
      <c r="J126" t="n">
        <v>-1</v>
      </c>
      <c r="K126" t="inlineStr"/>
      <c r="L126" t="inlineStr"/>
      <c r="M126" t="inlineStr"/>
      <c r="N126" t="inlineStr"/>
      <c r="O126" t="inlineStr"/>
      <c r="P126" t="inlineStr"/>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row>
    <row r="127">
      <c r="A127" t="n">
        <v>125</v>
      </c>
      <c r="B127" t="n">
        <v>0</v>
      </c>
      <c r="C127" t="n">
        <v>0</v>
      </c>
      <c r="D127" t="inlineStr">
        <is>
          <t>aggregation</t>
        </is>
      </c>
      <c r="E127" t="n">
        <v>171</v>
      </c>
      <c r="F127" t="inlineStr">
        <is>
          <t>Hors Pays de Savoie -&gt; Sciures R</t>
        </is>
      </c>
      <c r="G127" t="n">
        <v>1</v>
      </c>
      <c r="H127" t="n">
        <v>172</v>
      </c>
      <c r="I127" t="inlineStr">
        <is>
          <t>International -&gt; Sciures R</t>
        </is>
      </c>
      <c r="J127" t="n">
        <v>-1</v>
      </c>
      <c r="K127" t="n">
        <v>173</v>
      </c>
      <c r="L127" t="inlineStr">
        <is>
          <t>Autres régions françaises -&gt; Sciures R</t>
        </is>
      </c>
      <c r="M127" t="n">
        <v>-1</v>
      </c>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row>
    <row r="128">
      <c r="A128" t="n">
        <v>126</v>
      </c>
      <c r="B128" t="n">
        <v>0</v>
      </c>
      <c r="C128" t="n">
        <v>0</v>
      </c>
      <c r="D128" t="inlineStr">
        <is>
          <t>aggregation</t>
        </is>
      </c>
      <c r="E128" t="n">
        <v>175</v>
      </c>
      <c r="F128" t="inlineStr">
        <is>
          <t>Scieries -&gt; Plaquettes de scierie</t>
        </is>
      </c>
      <c r="G128" t="n">
        <v>1</v>
      </c>
      <c r="H128" t="n">
        <v>176</v>
      </c>
      <c r="I128" t="inlineStr">
        <is>
          <t>Scieries F -&gt; Plaquettes de scierie</t>
        </is>
      </c>
      <c r="J128" t="n">
        <v>-1</v>
      </c>
      <c r="K128" t="n">
        <v>177</v>
      </c>
      <c r="L128" t="inlineStr">
        <is>
          <t>Scieries R -&gt; Plaquettes de scierie</t>
        </is>
      </c>
      <c r="M128" t="n">
        <v>-1</v>
      </c>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row>
    <row r="129">
      <c r="A129" t="n">
        <v>127</v>
      </c>
      <c r="B129" t="n">
        <v>0</v>
      </c>
      <c r="C129" t="n">
        <v>0</v>
      </c>
      <c r="D129" t="inlineStr">
        <is>
          <t>aggregation</t>
        </is>
      </c>
      <c r="E129" t="n">
        <v>179</v>
      </c>
      <c r="F129" t="inlineStr">
        <is>
          <t>Hors Pays de Savoie -&gt; Plaquettes de scierie</t>
        </is>
      </c>
      <c r="G129" t="n">
        <v>1</v>
      </c>
      <c r="H129" t="n">
        <v>180</v>
      </c>
      <c r="I129" t="inlineStr">
        <is>
          <t>International -&gt; Plaquettes de scierie</t>
        </is>
      </c>
      <c r="J129" t="n">
        <v>-1</v>
      </c>
      <c r="K129" t="n">
        <v>181</v>
      </c>
      <c r="L129" t="inlineStr">
        <is>
          <t>Autres régions françaises -&gt; Plaquettes de scierie</t>
        </is>
      </c>
      <c r="M129" t="n">
        <v>-1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row>
    <row r="130">
      <c r="A130" t="n">
        <v>128</v>
      </c>
      <c r="B130" t="n">
        <v>0</v>
      </c>
      <c r="C130" t="n">
        <v>0</v>
      </c>
      <c r="D130" t="inlineStr">
        <is>
          <t>aggregation</t>
        </is>
      </c>
      <c r="E130" t="n">
        <v>183</v>
      </c>
      <c r="F130" t="inlineStr">
        <is>
          <t>Scieries -&gt; Plaquettes de scierie F</t>
        </is>
      </c>
      <c r="G130" t="n">
        <v>1</v>
      </c>
      <c r="H130" t="n">
        <v>184</v>
      </c>
      <c r="I130" t="inlineStr">
        <is>
          <t>Scieries F -&gt; Plaquettes de scierie F</t>
        </is>
      </c>
      <c r="J130" t="n">
        <v>-1</v>
      </c>
      <c r="K130" t="inlineStr"/>
      <c r="L130" t="inlineStr"/>
      <c r="M130" t="inlineStr"/>
      <c r="N130" t="inlineStr"/>
      <c r="O130" t="inlineStr"/>
      <c r="P130" t="inlineStr"/>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row>
    <row r="131">
      <c r="A131" t="n">
        <v>129</v>
      </c>
      <c r="B131" t="n">
        <v>0</v>
      </c>
      <c r="C131" t="n">
        <v>0</v>
      </c>
      <c r="D131" t="inlineStr">
        <is>
          <t>aggregation</t>
        </is>
      </c>
      <c r="E131" t="n">
        <v>186</v>
      </c>
      <c r="F131" t="inlineStr">
        <is>
          <t>Hors Pays de Savoie -&gt; Plaquettes de scierie F</t>
        </is>
      </c>
      <c r="G131" t="n">
        <v>1</v>
      </c>
      <c r="H131" t="n">
        <v>187</v>
      </c>
      <c r="I131" t="inlineStr">
        <is>
          <t>International -&gt; Plaquettes de scierie F</t>
        </is>
      </c>
      <c r="J131" t="n">
        <v>-1</v>
      </c>
      <c r="K131" t="n">
        <v>188</v>
      </c>
      <c r="L131" t="inlineStr">
        <is>
          <t>Autres régions françaises -&gt; Plaquettes de scierie F</t>
        </is>
      </c>
      <c r="M131" t="n">
        <v>-1</v>
      </c>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row>
    <row r="132">
      <c r="A132" t="n">
        <v>130</v>
      </c>
      <c r="B132" t="n">
        <v>0</v>
      </c>
      <c r="C132" t="n">
        <v>0</v>
      </c>
      <c r="D132" t="inlineStr">
        <is>
          <t>aggregation</t>
        </is>
      </c>
      <c r="E132" t="n">
        <v>190</v>
      </c>
      <c r="F132" t="inlineStr">
        <is>
          <t>Scieries -&gt; Plaquettes de scierie R</t>
        </is>
      </c>
      <c r="G132" t="n">
        <v>1</v>
      </c>
      <c r="H132" t="n">
        <v>191</v>
      </c>
      <c r="I132" t="inlineStr">
        <is>
          <t>Scieries R -&gt; Plaquettes de scierie R</t>
        </is>
      </c>
      <c r="J132" t="n">
        <v>-1</v>
      </c>
      <c r="K132" t="inlineStr"/>
      <c r="L132" t="inlineStr"/>
      <c r="M132" t="inlineStr"/>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row>
    <row r="133">
      <c r="A133" t="n">
        <v>131</v>
      </c>
      <c r="B133" t="n">
        <v>0</v>
      </c>
      <c r="C133" t="n">
        <v>0</v>
      </c>
      <c r="D133" t="inlineStr">
        <is>
          <t>aggregation</t>
        </is>
      </c>
      <c r="E133" t="n">
        <v>193</v>
      </c>
      <c r="F133" t="inlineStr">
        <is>
          <t>Hors Pays de Savoie -&gt; Plaquettes de scierie R</t>
        </is>
      </c>
      <c r="G133" t="n">
        <v>1</v>
      </c>
      <c r="H133" t="n">
        <v>194</v>
      </c>
      <c r="I133" t="inlineStr">
        <is>
          <t>International -&gt; Plaquettes de scierie R</t>
        </is>
      </c>
      <c r="J133" t="n">
        <v>-1</v>
      </c>
      <c r="K133" t="n">
        <v>195</v>
      </c>
      <c r="L133" t="inlineStr">
        <is>
          <t>Autres régions françaises -&gt; Plaquettes de scierie R</t>
        </is>
      </c>
      <c r="M133" t="n">
        <v>-1</v>
      </c>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row>
    <row r="134">
      <c r="A134" t="n">
        <v>132</v>
      </c>
      <c r="B134" t="n">
        <v>0</v>
      </c>
      <c r="C134" t="n">
        <v>0</v>
      </c>
      <c r="D134" t="inlineStr">
        <is>
          <t>aggregation</t>
        </is>
      </c>
      <c r="E134" t="n">
        <v>197</v>
      </c>
      <c r="F134" t="inlineStr">
        <is>
          <t>Exploitation forestière -&gt; Plaquettes forestières</t>
        </is>
      </c>
      <c r="G134" t="n">
        <v>-1</v>
      </c>
      <c r="H134" t="n">
        <v>198</v>
      </c>
      <c r="I134" t="inlineStr">
        <is>
          <t>Prélèvements -&gt; Plaquettes forestières</t>
        </is>
      </c>
      <c r="J134" t="n">
        <v>1</v>
      </c>
      <c r="K134" t="inlineStr"/>
      <c r="L134" t="inlineStr"/>
      <c r="M134" t="inlineStr"/>
      <c r="N134" t="inlineStr"/>
      <c r="O134" t="inlineStr"/>
      <c r="P134" t="inlineStr"/>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row>
    <row r="135">
      <c r="A135" t="n">
        <v>133</v>
      </c>
      <c r="B135" t="n">
        <v>0</v>
      </c>
      <c r="C135" t="n">
        <v>0</v>
      </c>
      <c r="D135" t="inlineStr">
        <is>
          <t>aggregation</t>
        </is>
      </c>
      <c r="E135" t="n">
        <v>199</v>
      </c>
      <c r="F135" t="inlineStr">
        <is>
          <t>Hors Pays de Savoie -&gt; Plaquettes forestières</t>
        </is>
      </c>
      <c r="G135" t="n">
        <v>1</v>
      </c>
      <c r="H135" t="n">
        <v>200</v>
      </c>
      <c r="I135" t="inlineStr">
        <is>
          <t>International -&gt; Plaquettes forestières</t>
        </is>
      </c>
      <c r="J135" t="n">
        <v>-1</v>
      </c>
      <c r="K135" t="n">
        <v>201</v>
      </c>
      <c r="L135" t="inlineStr">
        <is>
          <t>Autres régions françaises -&gt; Plaquettes forestières</t>
        </is>
      </c>
      <c r="M135" t="n">
        <v>-1</v>
      </c>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row>
    <row r="136">
      <c r="A136" t="n">
        <v>134</v>
      </c>
      <c r="B136" t="n">
        <v>0</v>
      </c>
      <c r="C136" t="n">
        <v>0</v>
      </c>
      <c r="D136" t="inlineStr">
        <is>
          <t>aggregation</t>
        </is>
      </c>
      <c r="E136" t="n">
        <v>204</v>
      </c>
      <c r="F136" t="inlineStr">
        <is>
          <t>Hors Pays de Savoie -&gt; Déchets bois</t>
        </is>
      </c>
      <c r="G136" t="n">
        <v>1</v>
      </c>
      <c r="H136" t="n">
        <v>205</v>
      </c>
      <c r="I136" t="inlineStr">
        <is>
          <t>International -&gt; Déchets bois</t>
        </is>
      </c>
      <c r="J136" t="n">
        <v>-1</v>
      </c>
      <c r="K136" t="n">
        <v>206</v>
      </c>
      <c r="L136" t="inlineStr">
        <is>
          <t>Autres régions françaises -&gt; Déchets bois</t>
        </is>
      </c>
      <c r="M136" t="n">
        <v>-1</v>
      </c>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row>
    <row r="137">
      <c r="A137" t="n">
        <v>135</v>
      </c>
      <c r="B137" t="n">
        <v>0</v>
      </c>
      <c r="C137" t="n">
        <v>0</v>
      </c>
      <c r="D137" t="inlineStr">
        <is>
          <t>aggregation</t>
        </is>
      </c>
      <c r="E137" t="n">
        <v>209</v>
      </c>
      <c r="F137" t="inlineStr">
        <is>
          <t>Hors Pays de Savoie -&gt; Granulés</t>
        </is>
      </c>
      <c r="G137" t="n">
        <v>1</v>
      </c>
      <c r="H137" t="n">
        <v>210</v>
      </c>
      <c r="I137" t="inlineStr">
        <is>
          <t>International -&gt; Granulés</t>
        </is>
      </c>
      <c r="J137" t="n">
        <v>-1</v>
      </c>
      <c r="K137" t="n">
        <v>211</v>
      </c>
      <c r="L137" t="inlineStr">
        <is>
          <t>Autres régions françaises -&gt; Granulés</t>
        </is>
      </c>
      <c r="M137" t="n">
        <v>-1</v>
      </c>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row>
    <row r="138">
      <c r="A138" t="n">
        <v>136</v>
      </c>
      <c r="B138" t="n">
        <v>0</v>
      </c>
      <c r="C138" t="n">
        <v>0</v>
      </c>
      <c r="D138" t="inlineStr">
        <is>
          <t>aggregation</t>
        </is>
      </c>
      <c r="E138" t="n">
        <v>214</v>
      </c>
      <c r="F138" t="inlineStr">
        <is>
          <t>Hors Pays de Savoie -&gt; Palettes et emballages</t>
        </is>
      </c>
      <c r="G138" t="n">
        <v>1</v>
      </c>
      <c r="H138" t="n">
        <v>215</v>
      </c>
      <c r="I138" t="inlineStr">
        <is>
          <t>International -&gt; Palettes et emballages</t>
        </is>
      </c>
      <c r="J138" t="n">
        <v>-1</v>
      </c>
      <c r="K138" t="n">
        <v>216</v>
      </c>
      <c r="L138" t="inlineStr">
        <is>
          <t>Autres régions françaises -&gt; Palettes et emballages</t>
        </is>
      </c>
      <c r="M138" t="n">
        <v>-1</v>
      </c>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row>
    <row r="139">
      <c r="A139" t="n">
        <v>137</v>
      </c>
      <c r="B139" t="n">
        <v>0</v>
      </c>
      <c r="C139" t="n">
        <v>0</v>
      </c>
      <c r="D139" t="inlineStr">
        <is>
          <t>aggregation</t>
        </is>
      </c>
      <c r="E139" t="n">
        <v>218</v>
      </c>
      <c r="F139" t="inlineStr">
        <is>
          <t>Usines de contreplaqués -&gt; Panneaux placages contreplaqués</t>
        </is>
      </c>
      <c r="G139" t="n">
        <v>1</v>
      </c>
      <c r="H139" t="n">
        <v>229</v>
      </c>
      <c r="I139" t="inlineStr">
        <is>
          <t>Usines de contreplaqués -&gt; Contreplaqués</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row>
    <row r="140">
      <c r="A140" t="n">
        <v>138</v>
      </c>
      <c r="B140" t="n">
        <v>0</v>
      </c>
      <c r="C140" t="n">
        <v>0</v>
      </c>
      <c r="D140" t="inlineStr">
        <is>
          <t>aggregation</t>
        </is>
      </c>
      <c r="E140" t="n">
        <v>219</v>
      </c>
      <c r="F140" t="inlineStr">
        <is>
          <t>Usines de tranchage et déroulage -&gt; Panneaux placages contreplaqués</t>
        </is>
      </c>
      <c r="G140" t="n">
        <v>1</v>
      </c>
      <c r="H140" t="n">
        <v>224</v>
      </c>
      <c r="I140" t="inlineStr">
        <is>
          <t>Usines de tranchage et déroulage -&gt; Placages</t>
        </is>
      </c>
      <c r="J140" t="n">
        <v>-1</v>
      </c>
      <c r="K140" t="inlineStr"/>
      <c r="L140" t="inlineStr"/>
      <c r="M140" t="inlineStr"/>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row>
    <row r="141">
      <c r="A141" t="n">
        <v>139</v>
      </c>
      <c r="B141" t="n">
        <v>0</v>
      </c>
      <c r="C141" t="n">
        <v>0</v>
      </c>
      <c r="D141" t="inlineStr">
        <is>
          <t>aggregation</t>
        </is>
      </c>
      <c r="E141" t="n">
        <v>220</v>
      </c>
      <c r="F141" t="inlineStr">
        <is>
          <t>Hors Pays de Savoie -&gt; Panneaux placages contreplaqués</t>
        </is>
      </c>
      <c r="G141" t="n">
        <v>1</v>
      </c>
      <c r="H141" t="n">
        <v>221</v>
      </c>
      <c r="I141" t="inlineStr">
        <is>
          <t>International -&gt; Panneaux placages contreplaqués</t>
        </is>
      </c>
      <c r="J141" t="n">
        <v>-1</v>
      </c>
      <c r="K141" t="n">
        <v>222</v>
      </c>
      <c r="L141" t="inlineStr">
        <is>
          <t>Autres régions françaises -&gt; Panneaux placages contreplaqués</t>
        </is>
      </c>
      <c r="M141" t="n">
        <v>-1</v>
      </c>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row>
    <row r="142">
      <c r="A142" t="n">
        <v>140</v>
      </c>
      <c r="B142" t="n">
        <v>0</v>
      </c>
      <c r="C142" t="n">
        <v>0</v>
      </c>
      <c r="D142" t="inlineStr">
        <is>
          <t>aggregation</t>
        </is>
      </c>
      <c r="E142" t="n">
        <v>220</v>
      </c>
      <c r="F142" t="inlineStr">
        <is>
          <t>Hors Pays de Savoie -&gt; Panneaux placages contreplaqués</t>
        </is>
      </c>
      <c r="G142" t="n">
        <v>1</v>
      </c>
      <c r="H142" t="n">
        <v>225</v>
      </c>
      <c r="I142" t="inlineStr">
        <is>
          <t>Hors Pays de Savoie -&gt; Placages</t>
        </is>
      </c>
      <c r="J142" t="n">
        <v>-1</v>
      </c>
      <c r="K142" t="n">
        <v>230</v>
      </c>
      <c r="L142" t="inlineStr">
        <is>
          <t>Hors Pays de Savoie -&gt; Contreplaqués</t>
        </is>
      </c>
      <c r="M142" t="n">
        <v>-1</v>
      </c>
      <c r="N142" t="n">
        <v>234</v>
      </c>
      <c r="O142" t="inlineStr">
        <is>
          <t>Hors Pays de Savoie -&gt; Panneaux</t>
        </is>
      </c>
      <c r="P142" t="n">
        <v>-1</v>
      </c>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row>
    <row r="143">
      <c r="A143" t="n">
        <v>141</v>
      </c>
      <c r="B143" t="n">
        <v>0</v>
      </c>
      <c r="C143" t="n">
        <v>0</v>
      </c>
      <c r="D143" t="inlineStr">
        <is>
          <t>aggregation</t>
        </is>
      </c>
      <c r="E143" t="n">
        <v>221</v>
      </c>
      <c r="F143" t="inlineStr">
        <is>
          <t>International -&gt; Panneaux placages contreplaqués</t>
        </is>
      </c>
      <c r="G143" t="n">
        <v>1</v>
      </c>
      <c r="H143" t="n">
        <v>226</v>
      </c>
      <c r="I143" t="inlineStr">
        <is>
          <t>International -&gt; Placages</t>
        </is>
      </c>
      <c r="J143" t="n">
        <v>-1</v>
      </c>
      <c r="K143" t="n">
        <v>231</v>
      </c>
      <c r="L143" t="inlineStr">
        <is>
          <t>International -&gt; Contreplaqués</t>
        </is>
      </c>
      <c r="M143" t="n">
        <v>-1</v>
      </c>
      <c r="N143" t="n">
        <v>235</v>
      </c>
      <c r="O143" t="inlineStr">
        <is>
          <t>International -&gt; Panneaux</t>
        </is>
      </c>
      <c r="P143" t="n">
        <v>-1</v>
      </c>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row>
    <row r="144">
      <c r="A144" t="n">
        <v>142</v>
      </c>
      <c r="B144" t="n">
        <v>0</v>
      </c>
      <c r="C144" t="n">
        <v>0</v>
      </c>
      <c r="D144" t="inlineStr">
        <is>
          <t>aggregation</t>
        </is>
      </c>
      <c r="E144" t="n">
        <v>222</v>
      </c>
      <c r="F144" t="inlineStr">
        <is>
          <t>Autres régions françaises -&gt; Panneaux placages contreplaqués</t>
        </is>
      </c>
      <c r="G144" t="n">
        <v>1</v>
      </c>
      <c r="H144" t="n">
        <v>227</v>
      </c>
      <c r="I144" t="inlineStr">
        <is>
          <t>Autres régions françaises -&gt; Placages</t>
        </is>
      </c>
      <c r="J144" t="n">
        <v>-1</v>
      </c>
      <c r="K144" t="n">
        <v>232</v>
      </c>
      <c r="L144" t="inlineStr">
        <is>
          <t>Autres régions françaises -&gt; Contreplaqués</t>
        </is>
      </c>
      <c r="M144" t="n">
        <v>-1</v>
      </c>
      <c r="N144" t="n">
        <v>236</v>
      </c>
      <c r="O144" t="inlineStr">
        <is>
          <t>Autres régions françaises -&gt; Panneaux</t>
        </is>
      </c>
      <c r="P144" t="n">
        <v>-1</v>
      </c>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row>
    <row r="145">
      <c r="A145" t="n">
        <v>143</v>
      </c>
      <c r="B145" t="n">
        <v>0</v>
      </c>
      <c r="C145" t="n">
        <v>0</v>
      </c>
      <c r="D145" t="inlineStr">
        <is>
          <t>aggregation</t>
        </is>
      </c>
      <c r="E145" t="n">
        <v>223</v>
      </c>
      <c r="F145" t="inlineStr">
        <is>
          <t>Importations nettes -&gt; Panneaux placages contreplaqués</t>
        </is>
      </c>
      <c r="G145" t="n">
        <v>1</v>
      </c>
      <c r="H145" t="n">
        <v>228</v>
      </c>
      <c r="I145" t="inlineStr">
        <is>
          <t>Importations nettes -&gt; Placages</t>
        </is>
      </c>
      <c r="J145" t="n">
        <v>-1</v>
      </c>
      <c r="K145" t="n">
        <v>233</v>
      </c>
      <c r="L145" t="inlineStr">
        <is>
          <t>Importations nettes -&gt; Contreplaqués</t>
        </is>
      </c>
      <c r="M145" t="n">
        <v>-1</v>
      </c>
      <c r="N145" t="n">
        <v>237</v>
      </c>
      <c r="O145" t="inlineStr">
        <is>
          <t>Importations nettes -&gt; Panneaux</t>
        </is>
      </c>
      <c r="P145" t="n">
        <v>-1</v>
      </c>
      <c r="Q145" t="inlineStr"/>
      <c r="R145" t="inlineStr"/>
      <c r="S145" t="inlineStr"/>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row>
    <row r="146">
      <c r="A146" t="n">
        <v>144</v>
      </c>
      <c r="B146" t="n">
        <v>0</v>
      </c>
      <c r="C146" t="n">
        <v>0</v>
      </c>
      <c r="D146" t="inlineStr">
        <is>
          <t>aggregation</t>
        </is>
      </c>
      <c r="E146" t="n">
        <v>225</v>
      </c>
      <c r="F146" t="inlineStr">
        <is>
          <t>Hors Pays de Savoie -&gt; Placages</t>
        </is>
      </c>
      <c r="G146" t="n">
        <v>1</v>
      </c>
      <c r="H146" t="n">
        <v>226</v>
      </c>
      <c r="I146" t="inlineStr">
        <is>
          <t>International -&gt; Placages</t>
        </is>
      </c>
      <c r="J146" t="n">
        <v>-1</v>
      </c>
      <c r="K146" t="n">
        <v>227</v>
      </c>
      <c r="L146" t="inlineStr">
        <is>
          <t>Autres régions françaises -&gt; Placages</t>
        </is>
      </c>
      <c r="M146" t="n">
        <v>-1</v>
      </c>
      <c r="N146" t="inlineStr"/>
      <c r="O146" t="inlineStr"/>
      <c r="P146" t="inlineStr"/>
      <c r="Q146" t="inlineStr"/>
      <c r="R146" t="inlineStr"/>
      <c r="S146" t="inlineStr"/>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row>
    <row r="147">
      <c r="A147" t="n">
        <v>145</v>
      </c>
      <c r="B147" t="n">
        <v>0</v>
      </c>
      <c r="C147" t="n">
        <v>0</v>
      </c>
      <c r="D147" t="inlineStr">
        <is>
          <t>aggregation</t>
        </is>
      </c>
      <c r="E147" t="n">
        <v>230</v>
      </c>
      <c r="F147" t="inlineStr">
        <is>
          <t>Hors Pays de Savoie -&gt; Contreplaqués</t>
        </is>
      </c>
      <c r="G147" t="n">
        <v>1</v>
      </c>
      <c r="H147" t="n">
        <v>231</v>
      </c>
      <c r="I147" t="inlineStr">
        <is>
          <t>International -&gt; Contreplaqués</t>
        </is>
      </c>
      <c r="J147" t="n">
        <v>-1</v>
      </c>
      <c r="K147" t="n">
        <v>232</v>
      </c>
      <c r="L147" t="inlineStr">
        <is>
          <t>Autres régions françaises -&gt; Contreplaqués</t>
        </is>
      </c>
      <c r="M147" t="n">
        <v>-1</v>
      </c>
      <c r="N147" t="inlineStr"/>
      <c r="O147" t="inlineStr"/>
      <c r="P147" t="inlineStr"/>
      <c r="Q147" t="inlineStr"/>
      <c r="R147" t="inlineStr"/>
      <c r="S147" t="inlineStr"/>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row>
    <row r="148">
      <c r="A148" t="n">
        <v>146</v>
      </c>
      <c r="B148" t="n">
        <v>0</v>
      </c>
      <c r="C148" t="n">
        <v>0</v>
      </c>
      <c r="D148" t="inlineStr">
        <is>
          <t>aggregation</t>
        </is>
      </c>
      <c r="E148" t="n">
        <v>234</v>
      </c>
      <c r="F148" t="inlineStr">
        <is>
          <t>Hors Pays de Savoie -&gt; Panneaux</t>
        </is>
      </c>
      <c r="G148" t="n">
        <v>1</v>
      </c>
      <c r="H148" t="n">
        <v>235</v>
      </c>
      <c r="I148" t="inlineStr">
        <is>
          <t>International -&gt; Panneaux</t>
        </is>
      </c>
      <c r="J148" t="n">
        <v>-1</v>
      </c>
      <c r="K148" t="n">
        <v>236</v>
      </c>
      <c r="L148" t="inlineStr">
        <is>
          <t>Autres régions françaises -&gt; Panneaux</t>
        </is>
      </c>
      <c r="M148" t="n">
        <v>-1</v>
      </c>
      <c r="N148" t="inlineStr"/>
      <c r="O148" t="inlineStr"/>
      <c r="P148" t="inlineStr"/>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row>
    <row r="149">
      <c r="A149" t="n">
        <v>147</v>
      </c>
      <c r="B149" t="n">
        <v>0</v>
      </c>
      <c r="C149" t="n">
        <v>0</v>
      </c>
      <c r="D149" t="inlineStr">
        <is>
          <t>aggregation</t>
        </is>
      </c>
      <c r="E149" t="n">
        <v>234</v>
      </c>
      <c r="F149" t="inlineStr">
        <is>
          <t>Hors Pays de Savoie -&gt; Panneaux</t>
        </is>
      </c>
      <c r="G149" t="n">
        <v>1</v>
      </c>
      <c r="H149" t="n">
        <v>238</v>
      </c>
      <c r="I149" t="inlineStr">
        <is>
          <t>Hors Pays de Savoie -&gt; Panneaux particules</t>
        </is>
      </c>
      <c r="J149" t="n">
        <v>-1</v>
      </c>
      <c r="K149" t="n">
        <v>242</v>
      </c>
      <c r="L149" t="inlineStr">
        <is>
          <t>Hors Pays de Savoie -&gt; Panneaux fibres</t>
        </is>
      </c>
      <c r="M149" t="n">
        <v>-1</v>
      </c>
      <c r="N149" t="n">
        <v>246</v>
      </c>
      <c r="O149" t="inlineStr">
        <is>
          <t>Hors Pays de Savoie -&gt; Panneaux MDF</t>
        </is>
      </c>
      <c r="P149" t="n">
        <v>-1</v>
      </c>
      <c r="Q149" t="n">
        <v>250</v>
      </c>
      <c r="R149" t="inlineStr">
        <is>
          <t>Hors Pays de Savoie -&gt; Panneaux OSB</t>
        </is>
      </c>
      <c r="S149" t="n">
        <v>-1</v>
      </c>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row>
    <row r="150">
      <c r="A150" t="n">
        <v>148</v>
      </c>
      <c r="B150" t="n">
        <v>0</v>
      </c>
      <c r="C150" t="n">
        <v>0</v>
      </c>
      <c r="D150" t="inlineStr">
        <is>
          <t>aggregation</t>
        </is>
      </c>
      <c r="E150" t="n">
        <v>235</v>
      </c>
      <c r="F150" t="inlineStr">
        <is>
          <t>International -&gt; Panneaux</t>
        </is>
      </c>
      <c r="G150" t="n">
        <v>1</v>
      </c>
      <c r="H150" t="n">
        <v>239</v>
      </c>
      <c r="I150" t="inlineStr">
        <is>
          <t>International -&gt; Panneaux particules</t>
        </is>
      </c>
      <c r="J150" t="n">
        <v>-1</v>
      </c>
      <c r="K150" t="n">
        <v>243</v>
      </c>
      <c r="L150" t="inlineStr">
        <is>
          <t>International -&gt; Panneaux fibres</t>
        </is>
      </c>
      <c r="M150" t="n">
        <v>-1</v>
      </c>
      <c r="N150" t="n">
        <v>247</v>
      </c>
      <c r="O150" t="inlineStr">
        <is>
          <t>International -&gt; Panneaux MDF</t>
        </is>
      </c>
      <c r="P150" t="n">
        <v>-1</v>
      </c>
      <c r="Q150" t="n">
        <v>251</v>
      </c>
      <c r="R150" t="inlineStr">
        <is>
          <t>International -&gt; Panneaux OSB</t>
        </is>
      </c>
      <c r="S150" t="n">
        <v>-1</v>
      </c>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row>
    <row r="151">
      <c r="A151" t="n">
        <v>149</v>
      </c>
      <c r="B151" t="n">
        <v>0</v>
      </c>
      <c r="C151" t="n">
        <v>0</v>
      </c>
      <c r="D151" t="inlineStr">
        <is>
          <t>aggregation</t>
        </is>
      </c>
      <c r="E151" t="n">
        <v>236</v>
      </c>
      <c r="F151" t="inlineStr">
        <is>
          <t>Autres régions françaises -&gt; Panneaux</t>
        </is>
      </c>
      <c r="G151" t="n">
        <v>1</v>
      </c>
      <c r="H151" t="n">
        <v>240</v>
      </c>
      <c r="I151" t="inlineStr">
        <is>
          <t>Autres régions françaises -&gt; Panneaux particules</t>
        </is>
      </c>
      <c r="J151" t="n">
        <v>-1</v>
      </c>
      <c r="K151" t="n">
        <v>244</v>
      </c>
      <c r="L151" t="inlineStr">
        <is>
          <t>Autres régions françaises -&gt; Panneaux fibres</t>
        </is>
      </c>
      <c r="M151" t="n">
        <v>-1</v>
      </c>
      <c r="N151" t="n">
        <v>248</v>
      </c>
      <c r="O151" t="inlineStr">
        <is>
          <t>Autres régions françaises -&gt; Panneaux MDF</t>
        </is>
      </c>
      <c r="P151" t="n">
        <v>-1</v>
      </c>
      <c r="Q151" t="n">
        <v>252</v>
      </c>
      <c r="R151" t="inlineStr">
        <is>
          <t>Autres régions françaises -&gt; Panneaux OSB</t>
        </is>
      </c>
      <c r="S151" t="n">
        <v>-1</v>
      </c>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row>
    <row r="152">
      <c r="A152" t="n">
        <v>150</v>
      </c>
      <c r="B152" t="n">
        <v>0</v>
      </c>
      <c r="C152" t="n">
        <v>0</v>
      </c>
      <c r="D152" t="inlineStr">
        <is>
          <t>aggregation</t>
        </is>
      </c>
      <c r="E152" t="n">
        <v>237</v>
      </c>
      <c r="F152" t="inlineStr">
        <is>
          <t>Importations nettes -&gt; Panneaux</t>
        </is>
      </c>
      <c r="G152" t="n">
        <v>1</v>
      </c>
      <c r="H152" t="n">
        <v>241</v>
      </c>
      <c r="I152" t="inlineStr">
        <is>
          <t>Importations nettes -&gt; Panneaux particules</t>
        </is>
      </c>
      <c r="J152" t="n">
        <v>-1</v>
      </c>
      <c r="K152" t="n">
        <v>245</v>
      </c>
      <c r="L152" t="inlineStr">
        <is>
          <t>Importations nettes -&gt; Panneaux fibres</t>
        </is>
      </c>
      <c r="M152" t="n">
        <v>-1</v>
      </c>
      <c r="N152" t="n">
        <v>249</v>
      </c>
      <c r="O152" t="inlineStr">
        <is>
          <t>Importations nettes -&gt; Panneaux MDF</t>
        </is>
      </c>
      <c r="P152" t="n">
        <v>-1</v>
      </c>
      <c r="Q152" t="n">
        <v>253</v>
      </c>
      <c r="R152" t="inlineStr">
        <is>
          <t>Importations nettes -&gt; Panneaux OSB</t>
        </is>
      </c>
      <c r="S152" t="n">
        <v>-1</v>
      </c>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row>
    <row r="153">
      <c r="A153" t="n">
        <v>151</v>
      </c>
      <c r="B153" t="n">
        <v>0</v>
      </c>
      <c r="C153" t="n">
        <v>0</v>
      </c>
      <c r="D153" t="inlineStr">
        <is>
          <t>aggregation</t>
        </is>
      </c>
      <c r="E153" t="n">
        <v>238</v>
      </c>
      <c r="F153" t="inlineStr">
        <is>
          <t>Hors Pays de Savoie -&gt; Panneaux particules</t>
        </is>
      </c>
      <c r="G153" t="n">
        <v>1</v>
      </c>
      <c r="H153" t="n">
        <v>239</v>
      </c>
      <c r="I153" t="inlineStr">
        <is>
          <t>International -&gt; Panneaux particules</t>
        </is>
      </c>
      <c r="J153" t="n">
        <v>-1</v>
      </c>
      <c r="K153" t="n">
        <v>240</v>
      </c>
      <c r="L153" t="inlineStr">
        <is>
          <t>Autres régions françaises -&gt; Panneaux particules</t>
        </is>
      </c>
      <c r="M153" t="n">
        <v>-1</v>
      </c>
      <c r="N153" t="inlineStr"/>
      <c r="O153" t="inlineStr"/>
      <c r="P153" t="inlineStr"/>
      <c r="Q153" t="inlineStr"/>
      <c r="R153" t="inlineStr"/>
      <c r="S153" t="inlineStr"/>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row>
    <row r="154">
      <c r="A154" t="n">
        <v>152</v>
      </c>
      <c r="B154" t="n">
        <v>0</v>
      </c>
      <c r="C154" t="n">
        <v>0</v>
      </c>
      <c r="D154" t="inlineStr">
        <is>
          <t>aggregation</t>
        </is>
      </c>
      <c r="E154" t="n">
        <v>242</v>
      </c>
      <c r="F154" t="inlineStr">
        <is>
          <t>Hors Pays de Savoie -&gt; Panneaux fibres</t>
        </is>
      </c>
      <c r="G154" t="n">
        <v>1</v>
      </c>
      <c r="H154" t="n">
        <v>243</v>
      </c>
      <c r="I154" t="inlineStr">
        <is>
          <t>International -&gt; Panneaux fibres</t>
        </is>
      </c>
      <c r="J154" t="n">
        <v>-1</v>
      </c>
      <c r="K154" t="n">
        <v>244</v>
      </c>
      <c r="L154" t="inlineStr">
        <is>
          <t>Autres régions françaises -&gt; Panneaux fibres</t>
        </is>
      </c>
      <c r="M154" t="n">
        <v>-1</v>
      </c>
      <c r="N154" t="inlineStr"/>
      <c r="O154" t="inlineStr"/>
      <c r="P154" t="inlineStr"/>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row>
    <row r="155">
      <c r="A155" t="n">
        <v>153</v>
      </c>
      <c r="B155" t="n">
        <v>0</v>
      </c>
      <c r="C155" t="n">
        <v>0</v>
      </c>
      <c r="D155" t="inlineStr">
        <is>
          <t>aggregation</t>
        </is>
      </c>
      <c r="E155" t="n">
        <v>246</v>
      </c>
      <c r="F155" t="inlineStr">
        <is>
          <t>Hors Pays de Savoie -&gt; Panneaux MDF</t>
        </is>
      </c>
      <c r="G155" t="n">
        <v>1</v>
      </c>
      <c r="H155" t="n">
        <v>247</v>
      </c>
      <c r="I155" t="inlineStr">
        <is>
          <t>International -&gt; Panneaux MDF</t>
        </is>
      </c>
      <c r="J155" t="n">
        <v>-1</v>
      </c>
      <c r="K155" t="n">
        <v>248</v>
      </c>
      <c r="L155" t="inlineStr">
        <is>
          <t>Autres régions françaises -&gt; Panneaux MDF</t>
        </is>
      </c>
      <c r="M155" t="n">
        <v>-1</v>
      </c>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row>
    <row r="156">
      <c r="A156" t="n">
        <v>154</v>
      </c>
      <c r="B156" t="n">
        <v>0</v>
      </c>
      <c r="C156" t="n">
        <v>0</v>
      </c>
      <c r="D156" t="inlineStr">
        <is>
          <t>aggregation</t>
        </is>
      </c>
      <c r="E156" t="n">
        <v>250</v>
      </c>
      <c r="F156" t="inlineStr">
        <is>
          <t>Hors Pays de Savoie -&gt; Panneaux OSB</t>
        </is>
      </c>
      <c r="G156" t="n">
        <v>1</v>
      </c>
      <c r="H156" t="n">
        <v>251</v>
      </c>
      <c r="I156" t="inlineStr">
        <is>
          <t>International -&gt; Panneaux OSB</t>
        </is>
      </c>
      <c r="J156" t="n">
        <v>-1</v>
      </c>
      <c r="K156" t="n">
        <v>252</v>
      </c>
      <c r="L156" t="inlineStr">
        <is>
          <t>Autres régions françaises -&gt; Panneaux OSB</t>
        </is>
      </c>
      <c r="M156" t="n">
        <v>-1</v>
      </c>
      <c r="N156" t="inlineStr"/>
      <c r="O156" t="inlineStr"/>
      <c r="P156" t="inlineStr"/>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row>
    <row r="157">
      <c r="A157" t="n">
        <v>155</v>
      </c>
      <c r="B157" t="n">
        <v>0</v>
      </c>
      <c r="C157" t="n">
        <v>0</v>
      </c>
      <c r="D157" t="inlineStr">
        <is>
          <t>aggregation</t>
        </is>
      </c>
      <c r="E157" t="n">
        <v>254</v>
      </c>
      <c r="F157" t="inlineStr">
        <is>
          <t>Fabrication de pâte à papier -&gt; Pâte à papier</t>
        </is>
      </c>
      <c r="G157" t="n">
        <v>1</v>
      </c>
      <c r="H157" t="n">
        <v>259</v>
      </c>
      <c r="I157" t="inlineStr">
        <is>
          <t>Fabrication de pâte à papier -&gt; Pâte à papier mécanique</t>
        </is>
      </c>
      <c r="J157" t="n">
        <v>-1</v>
      </c>
      <c r="K157" t="n">
        <v>264</v>
      </c>
      <c r="L157" t="inlineStr">
        <is>
          <t>Fabrication de pâte à papier -&gt; Pâte à papier chimique</t>
        </is>
      </c>
      <c r="M157" t="n">
        <v>-1</v>
      </c>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row>
    <row r="158">
      <c r="A158" t="n">
        <v>156</v>
      </c>
      <c r="B158" t="n">
        <v>0</v>
      </c>
      <c r="C158" t="n">
        <v>0</v>
      </c>
      <c r="D158" t="inlineStr">
        <is>
          <t>aggregation</t>
        </is>
      </c>
      <c r="E158" t="n">
        <v>255</v>
      </c>
      <c r="F158" t="inlineStr">
        <is>
          <t>Hors Pays de Savoie -&gt; Pâte à papier</t>
        </is>
      </c>
      <c r="G158" t="n">
        <v>1</v>
      </c>
      <c r="H158" t="n">
        <v>256</v>
      </c>
      <c r="I158" t="inlineStr">
        <is>
          <t>International -&gt; Pâte à papier</t>
        </is>
      </c>
      <c r="J158" t="n">
        <v>-1</v>
      </c>
      <c r="K158" t="n">
        <v>257</v>
      </c>
      <c r="L158" t="inlineStr">
        <is>
          <t>Autres régions françaises -&gt; Pâte à papier</t>
        </is>
      </c>
      <c r="M158" t="n">
        <v>-1</v>
      </c>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row>
    <row r="159">
      <c r="A159" t="n">
        <v>157</v>
      </c>
      <c r="B159" t="n">
        <v>0</v>
      </c>
      <c r="C159" t="n">
        <v>0</v>
      </c>
      <c r="D159" t="inlineStr">
        <is>
          <t>aggregation</t>
        </is>
      </c>
      <c r="E159" t="n">
        <v>255</v>
      </c>
      <c r="F159" t="inlineStr">
        <is>
          <t>Hors Pays de Savoie -&gt; Pâte à papier</t>
        </is>
      </c>
      <c r="G159" t="n">
        <v>1</v>
      </c>
      <c r="H159" t="n">
        <v>260</v>
      </c>
      <c r="I159" t="inlineStr">
        <is>
          <t>Hors Pays de Savoie -&gt; Pâte à papier mécanique</t>
        </is>
      </c>
      <c r="J159" t="n">
        <v>-1</v>
      </c>
      <c r="K159" t="n">
        <v>265</v>
      </c>
      <c r="L159" t="inlineStr">
        <is>
          <t>Hors Pays de Savoie -&gt; Pâte à papier chimique</t>
        </is>
      </c>
      <c r="M159" t="n">
        <v>-1</v>
      </c>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row>
    <row r="160">
      <c r="A160" t="n">
        <v>158</v>
      </c>
      <c r="B160" t="n">
        <v>0</v>
      </c>
      <c r="C160" t="n">
        <v>0</v>
      </c>
      <c r="D160" t="inlineStr">
        <is>
          <t>aggregation</t>
        </is>
      </c>
      <c r="E160" t="n">
        <v>256</v>
      </c>
      <c r="F160" t="inlineStr">
        <is>
          <t>International -&gt; Pâte à papier</t>
        </is>
      </c>
      <c r="G160" t="n">
        <v>1</v>
      </c>
      <c r="H160" t="n">
        <v>261</v>
      </c>
      <c r="I160" t="inlineStr">
        <is>
          <t>International -&gt; Pâte à papier mécanique</t>
        </is>
      </c>
      <c r="J160" t="n">
        <v>-1</v>
      </c>
      <c r="K160" t="n">
        <v>266</v>
      </c>
      <c r="L160" t="inlineStr">
        <is>
          <t>International -&gt; Pâte à papier chimique</t>
        </is>
      </c>
      <c r="M160" t="n">
        <v>-1</v>
      </c>
      <c r="N160" t="inlineStr"/>
      <c r="O160" t="inlineStr"/>
      <c r="P160" t="inlineStr"/>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row>
    <row r="161">
      <c r="A161" t="n">
        <v>159</v>
      </c>
      <c r="B161" t="n">
        <v>0</v>
      </c>
      <c r="C161" t="n">
        <v>0</v>
      </c>
      <c r="D161" t="inlineStr">
        <is>
          <t>aggregation</t>
        </is>
      </c>
      <c r="E161" t="n">
        <v>257</v>
      </c>
      <c r="F161" t="inlineStr">
        <is>
          <t>Autres régions françaises -&gt; Pâte à papier</t>
        </is>
      </c>
      <c r="G161" t="n">
        <v>1</v>
      </c>
      <c r="H161" t="n">
        <v>262</v>
      </c>
      <c r="I161" t="inlineStr">
        <is>
          <t>Autres régions françaises -&gt; Pâte à papier mécanique</t>
        </is>
      </c>
      <c r="J161" t="n">
        <v>-1</v>
      </c>
      <c r="K161" t="n">
        <v>267</v>
      </c>
      <c r="L161" t="inlineStr">
        <is>
          <t>Autres régions françaises -&gt; Pâte à papier chimique</t>
        </is>
      </c>
      <c r="M161" t="n">
        <v>-1</v>
      </c>
      <c r="N161" t="inlineStr"/>
      <c r="O161" t="inlineStr"/>
      <c r="P161" t="inlineStr"/>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row>
    <row r="162">
      <c r="A162" t="n">
        <v>160</v>
      </c>
      <c r="B162" t="n">
        <v>0</v>
      </c>
      <c r="C162" t="n">
        <v>0</v>
      </c>
      <c r="D162" t="inlineStr">
        <is>
          <t>aggregation</t>
        </is>
      </c>
      <c r="E162" t="n">
        <v>258</v>
      </c>
      <c r="F162" t="inlineStr">
        <is>
          <t>Importations nettes -&gt; Pâte à papier</t>
        </is>
      </c>
      <c r="G162" t="n">
        <v>1</v>
      </c>
      <c r="H162" t="n">
        <v>263</v>
      </c>
      <c r="I162" t="inlineStr">
        <is>
          <t>Importations nettes -&gt; Pâte à papier mécanique</t>
        </is>
      </c>
      <c r="J162" t="n">
        <v>-1</v>
      </c>
      <c r="K162" t="n">
        <v>268</v>
      </c>
      <c r="L162" t="inlineStr">
        <is>
          <t>Importations nettes -&gt; Pâte à papier chimique</t>
        </is>
      </c>
      <c r="M162" t="n">
        <v>-1</v>
      </c>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row>
    <row r="163">
      <c r="A163" t="n">
        <v>161</v>
      </c>
      <c r="B163" t="n">
        <v>0</v>
      </c>
      <c r="C163" t="n">
        <v>0</v>
      </c>
      <c r="D163" t="inlineStr">
        <is>
          <t>aggregation</t>
        </is>
      </c>
      <c r="E163" t="n">
        <v>260</v>
      </c>
      <c r="F163" t="inlineStr">
        <is>
          <t>Hors Pays de Savoie -&gt; Pâte à papier mécanique</t>
        </is>
      </c>
      <c r="G163" t="n">
        <v>1</v>
      </c>
      <c r="H163" t="n">
        <v>261</v>
      </c>
      <c r="I163" t="inlineStr">
        <is>
          <t>International -&gt; Pâte à papier mécanique</t>
        </is>
      </c>
      <c r="J163" t="n">
        <v>-1</v>
      </c>
      <c r="K163" t="n">
        <v>262</v>
      </c>
      <c r="L163" t="inlineStr">
        <is>
          <t>Autres régions françaises -&gt; Pâte à papier mécanique</t>
        </is>
      </c>
      <c r="M163" t="n">
        <v>-1</v>
      </c>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row>
    <row r="164">
      <c r="A164" t="n">
        <v>162</v>
      </c>
      <c r="B164" t="n">
        <v>0</v>
      </c>
      <c r="C164" t="n">
        <v>0</v>
      </c>
      <c r="D164" t="inlineStr">
        <is>
          <t>aggregation</t>
        </is>
      </c>
      <c r="E164" t="n">
        <v>265</v>
      </c>
      <c r="F164" t="inlineStr">
        <is>
          <t>Hors Pays de Savoie -&gt; Pâte à papier chimique</t>
        </is>
      </c>
      <c r="G164" t="n">
        <v>1</v>
      </c>
      <c r="H164" t="n">
        <v>266</v>
      </c>
      <c r="I164" t="inlineStr">
        <is>
          <t>International -&gt; Pâte à papier chimique</t>
        </is>
      </c>
      <c r="J164" t="n">
        <v>-1</v>
      </c>
      <c r="K164" t="n">
        <v>267</v>
      </c>
      <c r="L164" t="inlineStr">
        <is>
          <t>Autres régions françaises -&gt; Pâte à papier chimique</t>
        </is>
      </c>
      <c r="M164" t="n">
        <v>-1</v>
      </c>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row>
    <row r="165">
      <c r="A165" t="n">
        <v>163</v>
      </c>
      <c r="B165" t="n">
        <v>0</v>
      </c>
      <c r="C165" t="n">
        <v>0</v>
      </c>
      <c r="D165" t="inlineStr">
        <is>
          <t>aggregation</t>
        </is>
      </c>
      <c r="E165" t="n">
        <v>271</v>
      </c>
      <c r="F165" t="inlineStr">
        <is>
          <t>Hors Pays de Savoie -&gt; Papiers cartons</t>
        </is>
      </c>
      <c r="G165" t="n">
        <v>1</v>
      </c>
      <c r="H165" t="n">
        <v>272</v>
      </c>
      <c r="I165" t="inlineStr">
        <is>
          <t>International -&gt; Papiers cartons</t>
        </is>
      </c>
      <c r="J165" t="n">
        <v>-1</v>
      </c>
      <c r="K165" t="n">
        <v>273</v>
      </c>
      <c r="L165" t="inlineStr">
        <is>
          <t>Autres régions françaises -&gt; Papiers cartons</t>
        </is>
      </c>
      <c r="M165" t="n">
        <v>-1</v>
      </c>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row>
    <row r="166">
      <c r="A166" t="n">
        <v>164</v>
      </c>
      <c r="B166" t="n">
        <v>0</v>
      </c>
      <c r="C166" t="n">
        <v>0</v>
      </c>
      <c r="D166" t="inlineStr">
        <is>
          <t>aggregation</t>
        </is>
      </c>
      <c r="E166" t="n">
        <v>276</v>
      </c>
      <c r="F166" t="inlineStr">
        <is>
          <t>Hors Pays de Savoie -&gt; Papier à recycler</t>
        </is>
      </c>
      <c r="G166" t="n">
        <v>1</v>
      </c>
      <c r="H166" t="n">
        <v>277</v>
      </c>
      <c r="I166" t="inlineStr">
        <is>
          <t>International -&gt; Papier à recycler</t>
        </is>
      </c>
      <c r="J166" t="n">
        <v>-1</v>
      </c>
      <c r="K166" t="n">
        <v>278</v>
      </c>
      <c r="L166" t="inlineStr">
        <is>
          <t>Autres régions françaises -&gt; Papier à recycler</t>
        </is>
      </c>
      <c r="M166" t="n">
        <v>-1</v>
      </c>
      <c r="N166" t="inlineStr"/>
      <c r="O166" t="inlineStr"/>
      <c r="P166" t="inlineStr"/>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row>
    <row r="167">
      <c r="A167" t="n">
        <v>165</v>
      </c>
      <c r="B167" t="n">
        <v>0</v>
      </c>
      <c r="C167" t="n">
        <v>0</v>
      </c>
      <c r="D167" t="inlineStr">
        <is>
          <t>aggregation</t>
        </is>
      </c>
      <c r="E167" t="n">
        <v>21</v>
      </c>
      <c r="F167" t="inlineStr">
        <is>
          <t>Exploitation forestière -&gt; Bois d'œuvre F</t>
        </is>
      </c>
      <c r="G167" t="n">
        <v>-1</v>
      </c>
      <c r="H167" t="n">
        <v>39</v>
      </c>
      <c r="I167" t="inlineStr">
        <is>
          <t>Exploitation forestière -&gt; Bois d'industrie F</t>
        </is>
      </c>
      <c r="J167" t="n">
        <v>-1</v>
      </c>
      <c r="K167" t="n">
        <v>280</v>
      </c>
      <c r="L167" t="inlineStr">
        <is>
          <t>Exploitation forestière -&gt; Bois rond F hors BE</t>
        </is>
      </c>
      <c r="M167" t="n">
        <v>1</v>
      </c>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row>
    <row r="168">
      <c r="A168" t="n">
        <v>166</v>
      </c>
      <c r="B168" t="n">
        <v>0</v>
      </c>
      <c r="C168" t="n">
        <v>0</v>
      </c>
      <c r="D168" t="inlineStr">
        <is>
          <t>aggregation</t>
        </is>
      </c>
      <c r="E168" t="n">
        <v>280</v>
      </c>
      <c r="F168" t="inlineStr">
        <is>
          <t>Exploitation forestière -&gt; Bois rond F hors BE</t>
        </is>
      </c>
      <c r="G168" t="n">
        <v>-1</v>
      </c>
      <c r="H168" t="n">
        <v>281</v>
      </c>
      <c r="I168" t="inlineStr">
        <is>
          <t>Prélèvements -&gt; Bois rond F hors BE</t>
        </is>
      </c>
      <c r="J168" t="n">
        <v>1</v>
      </c>
      <c r="K168" t="inlineStr"/>
      <c r="L168" t="inlineStr"/>
      <c r="M168" t="inlineStr"/>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row>
    <row r="169">
      <c r="A169" t="n">
        <v>167</v>
      </c>
      <c r="B169" t="n">
        <v>0</v>
      </c>
      <c r="C169" t="n">
        <v>0</v>
      </c>
      <c r="D169" t="inlineStr">
        <is>
          <t>aggregation</t>
        </is>
      </c>
      <c r="E169" t="n">
        <v>22</v>
      </c>
      <c r="F169" t="inlineStr">
        <is>
          <t>Prélèvements -&gt; Bois d'œuvre F</t>
        </is>
      </c>
      <c r="G169" t="n">
        <v>-1</v>
      </c>
      <c r="H169" t="n">
        <v>40</v>
      </c>
      <c r="I169" t="inlineStr">
        <is>
          <t>Prélèvements -&gt; Bois d'industrie F</t>
        </is>
      </c>
      <c r="J169" t="n">
        <v>-1</v>
      </c>
      <c r="K169" t="n">
        <v>281</v>
      </c>
      <c r="L169" t="inlineStr">
        <is>
          <t>Prélèvements -&gt; Bois rond F hors BE</t>
        </is>
      </c>
      <c r="M169" t="n">
        <v>1</v>
      </c>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row>
    <row r="170">
      <c r="A170" t="n">
        <v>168</v>
      </c>
      <c r="B170" t="n">
        <v>0</v>
      </c>
      <c r="C170" t="n">
        <v>0</v>
      </c>
      <c r="D170" t="inlineStr">
        <is>
          <t>aggregation</t>
        </is>
      </c>
      <c r="E170" t="n">
        <v>282</v>
      </c>
      <c r="F170" t="inlineStr">
        <is>
          <t>Hors Pays de Savoie -&gt; Bois rond F hors BE</t>
        </is>
      </c>
      <c r="G170" t="n">
        <v>1</v>
      </c>
      <c r="H170" t="n">
        <v>283</v>
      </c>
      <c r="I170" t="inlineStr">
        <is>
          <t>International -&gt; Bois rond F hors BE</t>
        </is>
      </c>
      <c r="J170" t="n">
        <v>-1</v>
      </c>
      <c r="K170" t="n">
        <v>284</v>
      </c>
      <c r="L170" t="inlineStr">
        <is>
          <t>Autres régions françaises -&gt; Bois rond F hors BE</t>
        </is>
      </c>
      <c r="M170" t="n">
        <v>-1</v>
      </c>
      <c r="N170" t="inlineStr"/>
      <c r="O170" t="inlineStr"/>
      <c r="P170" t="inlineStr"/>
      <c r="Q170" t="inlineStr"/>
      <c r="R170" t="inlineStr"/>
      <c r="S170" t="inlineStr"/>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row>
    <row r="171">
      <c r="A171" t="n">
        <v>169</v>
      </c>
      <c r="B171" t="n">
        <v>0</v>
      </c>
      <c r="C171" t="n">
        <v>0</v>
      </c>
      <c r="D171" t="inlineStr">
        <is>
          <t>aggregation</t>
        </is>
      </c>
      <c r="E171" t="n">
        <v>23</v>
      </c>
      <c r="F171" t="inlineStr">
        <is>
          <t>Hors Pays de Savoie -&gt; Bois d'œuvre F</t>
        </is>
      </c>
      <c r="G171" t="n">
        <v>-1</v>
      </c>
      <c r="H171" t="n">
        <v>41</v>
      </c>
      <c r="I171" t="inlineStr">
        <is>
          <t>Hors Pays de Savoie -&gt; Bois d'industrie F</t>
        </is>
      </c>
      <c r="J171" t="n">
        <v>-1</v>
      </c>
      <c r="K171" t="n">
        <v>282</v>
      </c>
      <c r="L171" t="inlineStr">
        <is>
          <t>Hors Pays de Savoie -&gt; Bois rond F hors BE</t>
        </is>
      </c>
      <c r="M171" t="n">
        <v>1</v>
      </c>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row>
    <row r="172">
      <c r="A172" t="n">
        <v>170</v>
      </c>
      <c r="B172" t="n">
        <v>0</v>
      </c>
      <c r="C172" t="n">
        <v>0</v>
      </c>
      <c r="D172" t="inlineStr">
        <is>
          <t>aggregation</t>
        </is>
      </c>
      <c r="E172" t="n">
        <v>24</v>
      </c>
      <c r="F172" t="inlineStr">
        <is>
          <t>International -&gt; Bois d'œuvre F</t>
        </is>
      </c>
      <c r="G172" t="n">
        <v>-1</v>
      </c>
      <c r="H172" t="n">
        <v>42</v>
      </c>
      <c r="I172" t="inlineStr">
        <is>
          <t>International -&gt; Bois d'industrie F</t>
        </is>
      </c>
      <c r="J172" t="n">
        <v>-1</v>
      </c>
      <c r="K172" t="n">
        <v>283</v>
      </c>
      <c r="L172" t="inlineStr">
        <is>
          <t>International -&gt; Bois rond F hors BE</t>
        </is>
      </c>
      <c r="M172" t="n">
        <v>1</v>
      </c>
      <c r="N172" t="inlineStr"/>
      <c r="O172" t="inlineStr"/>
      <c r="P172" t="inlineStr"/>
      <c r="Q172" t="inlineStr"/>
      <c r="R172" t="inlineStr"/>
      <c r="S172" t="inlineStr"/>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row>
    <row r="173">
      <c r="A173" t="n">
        <v>171</v>
      </c>
      <c r="B173" t="n">
        <v>0</v>
      </c>
      <c r="C173" t="n">
        <v>0</v>
      </c>
      <c r="D173" t="inlineStr">
        <is>
          <t>aggregation</t>
        </is>
      </c>
      <c r="E173" t="n">
        <v>25</v>
      </c>
      <c r="F173" t="inlineStr">
        <is>
          <t>Autres régions françaises -&gt; Bois d'œuvre F</t>
        </is>
      </c>
      <c r="G173" t="n">
        <v>-1</v>
      </c>
      <c r="H173" t="n">
        <v>43</v>
      </c>
      <c r="I173" t="inlineStr">
        <is>
          <t>Autres régions françaises -&gt; Bois d'industrie F</t>
        </is>
      </c>
      <c r="J173" t="n">
        <v>-1</v>
      </c>
      <c r="K173" t="n">
        <v>284</v>
      </c>
      <c r="L173" t="inlineStr">
        <is>
          <t>Autres régions françaises -&gt; Bois rond F hors BE</t>
        </is>
      </c>
      <c r="M173" t="n">
        <v>1</v>
      </c>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row>
    <row r="174">
      <c r="A174" t="n">
        <v>172</v>
      </c>
      <c r="B174" t="n">
        <v>0</v>
      </c>
      <c r="C174" t="n">
        <v>0</v>
      </c>
      <c r="D174" t="inlineStr">
        <is>
          <t>aggregation</t>
        </is>
      </c>
      <c r="E174" t="n">
        <v>26</v>
      </c>
      <c r="F174" t="inlineStr">
        <is>
          <t>Importations nettes -&gt; Bois d'œuvre F</t>
        </is>
      </c>
      <c r="G174" t="n">
        <v>-1</v>
      </c>
      <c r="H174" t="n">
        <v>44</v>
      </c>
      <c r="I174" t="inlineStr">
        <is>
          <t>Importations nettes -&gt; Bois d'industrie F</t>
        </is>
      </c>
      <c r="J174" t="n">
        <v>-1</v>
      </c>
      <c r="K174" t="n">
        <v>285</v>
      </c>
      <c r="L174" t="inlineStr">
        <is>
          <t>Importations nettes -&gt; Bois rond F hors BE</t>
        </is>
      </c>
      <c r="M174" t="n">
        <v>1</v>
      </c>
      <c r="N174" t="inlineStr"/>
      <c r="O174" t="inlineStr"/>
      <c r="P174" t="inlineStr"/>
      <c r="Q174" t="inlineStr"/>
      <c r="R174" t="inlineStr"/>
      <c r="S174" t="inlineStr"/>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row>
    <row r="175">
      <c r="A175" t="n">
        <v>173</v>
      </c>
      <c r="B175" t="n">
        <v>0</v>
      </c>
      <c r="C175" t="n">
        <v>0</v>
      </c>
      <c r="D175" t="inlineStr">
        <is>
          <t>aggregation</t>
        </is>
      </c>
      <c r="E175" t="n">
        <v>27</v>
      </c>
      <c r="F175" t="inlineStr">
        <is>
          <t>Exploitation forestière -&gt; Bois d'œuvre R</t>
        </is>
      </c>
      <c r="G175" t="n">
        <v>-1</v>
      </c>
      <c r="H175" t="n">
        <v>45</v>
      </c>
      <c r="I175" t="inlineStr">
        <is>
          <t>Exploitation forestière -&gt; Bois d'industrie R</t>
        </is>
      </c>
      <c r="J175" t="n">
        <v>-1</v>
      </c>
      <c r="K175" t="n">
        <v>286</v>
      </c>
      <c r="L175" t="inlineStr">
        <is>
          <t>Exploitation forestière -&gt; Bois rond R hors BE</t>
        </is>
      </c>
      <c r="M175" t="n">
        <v>1</v>
      </c>
      <c r="N175" t="inlineStr"/>
      <c r="O175" t="inlineStr"/>
      <c r="P175" t="inlineStr"/>
      <c r="Q175" t="inlineStr"/>
      <c r="R175" t="inlineStr"/>
      <c r="S175" t="inlineStr"/>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row>
    <row r="176">
      <c r="A176" t="n">
        <v>174</v>
      </c>
      <c r="B176" t="n">
        <v>0</v>
      </c>
      <c r="C176" t="n">
        <v>0</v>
      </c>
      <c r="D176" t="inlineStr">
        <is>
          <t>aggregation</t>
        </is>
      </c>
      <c r="E176" t="n">
        <v>286</v>
      </c>
      <c r="F176" t="inlineStr">
        <is>
          <t>Exploitation forestière -&gt; Bois rond R hors BE</t>
        </is>
      </c>
      <c r="G176" t="n">
        <v>-1</v>
      </c>
      <c r="H176" t="n">
        <v>287</v>
      </c>
      <c r="I176" t="inlineStr">
        <is>
          <t>Prélèvements -&gt; Bois rond R hors BE</t>
        </is>
      </c>
      <c r="J176" t="n">
        <v>1</v>
      </c>
      <c r="K176" t="inlineStr"/>
      <c r="L176" t="inlineStr"/>
      <c r="M176" t="inlineStr"/>
      <c r="N176" t="inlineStr"/>
      <c r="O176" t="inlineStr"/>
      <c r="P176" t="inlineStr"/>
      <c r="Q176" t="inlineStr"/>
      <c r="R176" t="inlineStr"/>
      <c r="S176" t="inlineStr"/>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row>
    <row r="177">
      <c r="A177" t="n">
        <v>175</v>
      </c>
      <c r="B177" t="n">
        <v>0</v>
      </c>
      <c r="C177" t="n">
        <v>0</v>
      </c>
      <c r="D177" t="inlineStr">
        <is>
          <t>aggregation</t>
        </is>
      </c>
      <c r="E177" t="n">
        <v>28</v>
      </c>
      <c r="F177" t="inlineStr">
        <is>
          <t>Prélèvements -&gt; Bois d'œuvre R</t>
        </is>
      </c>
      <c r="G177" t="n">
        <v>-1</v>
      </c>
      <c r="H177" t="n">
        <v>46</v>
      </c>
      <c r="I177" t="inlineStr">
        <is>
          <t>Prélèvements -&gt; Bois d'industrie R</t>
        </is>
      </c>
      <c r="J177" t="n">
        <v>-1</v>
      </c>
      <c r="K177" t="n">
        <v>287</v>
      </c>
      <c r="L177" t="inlineStr">
        <is>
          <t>Prélèvements -&gt; Bois rond R hors BE</t>
        </is>
      </c>
      <c r="M177" t="n">
        <v>1</v>
      </c>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row>
    <row r="178">
      <c r="A178" t="n">
        <v>176</v>
      </c>
      <c r="B178" t="n">
        <v>0</v>
      </c>
      <c r="C178" t="n">
        <v>0</v>
      </c>
      <c r="D178" t="inlineStr">
        <is>
          <t>aggregation</t>
        </is>
      </c>
      <c r="E178" t="n">
        <v>288</v>
      </c>
      <c r="F178" t="inlineStr">
        <is>
          <t>Hors Pays de Savoie -&gt; Bois rond R hors BE</t>
        </is>
      </c>
      <c r="G178" t="n">
        <v>1</v>
      </c>
      <c r="H178" t="n">
        <v>289</v>
      </c>
      <c r="I178" t="inlineStr">
        <is>
          <t>International -&gt; Bois rond R hors BE</t>
        </is>
      </c>
      <c r="J178" t="n">
        <v>-1</v>
      </c>
      <c r="K178" t="n">
        <v>290</v>
      </c>
      <c r="L178" t="inlineStr">
        <is>
          <t>Autres régions françaises -&gt; Bois rond R hors BE</t>
        </is>
      </c>
      <c r="M178" t="n">
        <v>-1</v>
      </c>
      <c r="N178" t="inlineStr"/>
      <c r="O178" t="inlineStr"/>
      <c r="P178" t="inlineStr"/>
      <c r="Q178" t="inlineStr"/>
      <c r="R178" t="inlineStr"/>
      <c r="S178" t="inlineStr"/>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row>
    <row r="179">
      <c r="A179" t="n">
        <v>177</v>
      </c>
      <c r="B179" t="n">
        <v>0</v>
      </c>
      <c r="C179" t="n">
        <v>0</v>
      </c>
      <c r="D179" t="inlineStr">
        <is>
          <t>aggregation</t>
        </is>
      </c>
      <c r="E179" t="n">
        <v>29</v>
      </c>
      <c r="F179" t="inlineStr">
        <is>
          <t>Hors Pays de Savoie -&gt; Bois d'œuvre R</t>
        </is>
      </c>
      <c r="G179" t="n">
        <v>-1</v>
      </c>
      <c r="H179" t="n">
        <v>47</v>
      </c>
      <c r="I179" t="inlineStr">
        <is>
          <t>Hors Pays de Savoie -&gt; Bois d'industrie R</t>
        </is>
      </c>
      <c r="J179" t="n">
        <v>-1</v>
      </c>
      <c r="K179" t="n">
        <v>288</v>
      </c>
      <c r="L179" t="inlineStr">
        <is>
          <t>Hors Pays de Savoie -&gt; Bois rond R hors BE</t>
        </is>
      </c>
      <c r="M179" t="n">
        <v>1</v>
      </c>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row>
    <row r="180">
      <c r="A180" t="n">
        <v>178</v>
      </c>
      <c r="B180" t="n">
        <v>0</v>
      </c>
      <c r="C180" t="n">
        <v>0</v>
      </c>
      <c r="D180" t="inlineStr">
        <is>
          <t>aggregation</t>
        </is>
      </c>
      <c r="E180" t="n">
        <v>30</v>
      </c>
      <c r="F180" t="inlineStr">
        <is>
          <t>International -&gt; Bois d'œuvre R</t>
        </is>
      </c>
      <c r="G180" t="n">
        <v>-1</v>
      </c>
      <c r="H180" t="n">
        <v>48</v>
      </c>
      <c r="I180" t="inlineStr">
        <is>
          <t>International -&gt; Bois d'industrie R</t>
        </is>
      </c>
      <c r="J180" t="n">
        <v>-1</v>
      </c>
      <c r="K180" t="n">
        <v>289</v>
      </c>
      <c r="L180" t="inlineStr">
        <is>
          <t>International -&gt; Bois rond R hors BE</t>
        </is>
      </c>
      <c r="M180" t="n">
        <v>1</v>
      </c>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row>
    <row r="181">
      <c r="A181" t="n">
        <v>179</v>
      </c>
      <c r="B181" t="n">
        <v>0</v>
      </c>
      <c r="C181" t="n">
        <v>0</v>
      </c>
      <c r="D181" t="inlineStr">
        <is>
          <t>aggregation</t>
        </is>
      </c>
      <c r="E181" t="n">
        <v>31</v>
      </c>
      <c r="F181" t="inlineStr">
        <is>
          <t>Autres régions françaises -&gt; Bois d'œuvre R</t>
        </is>
      </c>
      <c r="G181" t="n">
        <v>-1</v>
      </c>
      <c r="H181" t="n">
        <v>49</v>
      </c>
      <c r="I181" t="inlineStr">
        <is>
          <t>Autres régions françaises -&gt; Bois d'industrie R</t>
        </is>
      </c>
      <c r="J181" t="n">
        <v>-1</v>
      </c>
      <c r="K181" t="n">
        <v>290</v>
      </c>
      <c r="L181" t="inlineStr">
        <is>
          <t>Autres régions françaises -&gt; Bois rond R hors BE</t>
        </is>
      </c>
      <c r="M181" t="n">
        <v>1</v>
      </c>
      <c r="N181" t="inlineStr"/>
      <c r="O181" t="inlineStr"/>
      <c r="P181" t="inlineStr"/>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row>
    <row r="182">
      <c r="A182" t="n">
        <v>180</v>
      </c>
      <c r="B182" t="n">
        <v>0</v>
      </c>
      <c r="C182" t="n">
        <v>0</v>
      </c>
      <c r="D182" t="inlineStr">
        <is>
          <t>aggregation</t>
        </is>
      </c>
      <c r="E182" t="n">
        <v>32</v>
      </c>
      <c r="F182" t="inlineStr">
        <is>
          <t>Importations nettes -&gt; Bois d'œuvre R</t>
        </is>
      </c>
      <c r="G182" t="n">
        <v>-1</v>
      </c>
      <c r="H182" t="n">
        <v>50</v>
      </c>
      <c r="I182" t="inlineStr">
        <is>
          <t>Importations nettes -&gt; Bois d'industrie R</t>
        </is>
      </c>
      <c r="J182" t="n">
        <v>-1</v>
      </c>
      <c r="K182" t="n">
        <v>291</v>
      </c>
      <c r="L182" t="inlineStr">
        <is>
          <t>Importations nettes -&gt; Bois rond R hors BE</t>
        </is>
      </c>
      <c r="M182" t="n">
        <v>1</v>
      </c>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row>
    <row r="183">
      <c r="A183" t="n">
        <v>181</v>
      </c>
      <c r="B183" t="n">
        <v>0</v>
      </c>
      <c r="C183" t="n">
        <v>0</v>
      </c>
      <c r="D183" t="inlineStr">
        <is>
          <t>aggregation</t>
        </is>
      </c>
      <c r="E183" t="n">
        <v>197</v>
      </c>
      <c r="F183" t="inlineStr">
        <is>
          <t>Exploitation forestière -&gt; Plaquettes forestières</t>
        </is>
      </c>
      <c r="G183" t="n">
        <v>-1</v>
      </c>
      <c r="H183" t="n">
        <v>292</v>
      </c>
      <c r="I183" t="inlineStr">
        <is>
          <t>Exploitation forestière -&gt; Combustibles chaudières collectives</t>
        </is>
      </c>
      <c r="J183" t="n">
        <v>1</v>
      </c>
      <c r="K183" t="inlineStr"/>
      <c r="L183" t="inlineStr"/>
      <c r="M183" t="inlineStr"/>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row>
    <row r="184">
      <c r="A184" t="n">
        <v>182</v>
      </c>
      <c r="B184" t="n">
        <v>0</v>
      </c>
      <c r="C184" t="n">
        <v>0</v>
      </c>
      <c r="D184" t="inlineStr">
        <is>
          <t>aggregation</t>
        </is>
      </c>
      <c r="E184" t="n">
        <v>292</v>
      </c>
      <c r="F184" t="inlineStr">
        <is>
          <t>Exploitation forestière -&gt; Combustibles chaudières collectives</t>
        </is>
      </c>
      <c r="G184" t="n">
        <v>-1</v>
      </c>
      <c r="H184" t="n">
        <v>293</v>
      </c>
      <c r="I184" t="inlineStr">
        <is>
          <t>Prélèvements -&gt; Combustibles chaudières collectives</t>
        </is>
      </c>
      <c r="J184" t="n">
        <v>1</v>
      </c>
      <c r="K184" t="inlineStr"/>
      <c r="L184" t="inlineStr"/>
      <c r="M184" t="inlineStr"/>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row>
    <row r="185">
      <c r="A185" t="n">
        <v>183</v>
      </c>
      <c r="B185" t="n">
        <v>0</v>
      </c>
      <c r="C185" t="n">
        <v>0</v>
      </c>
      <c r="D185" t="inlineStr">
        <is>
          <t>aggregation</t>
        </is>
      </c>
      <c r="E185" t="n">
        <v>198</v>
      </c>
      <c r="F185" t="inlineStr">
        <is>
          <t>Prélèvements -&gt; Plaquettes forestières</t>
        </is>
      </c>
      <c r="G185" t="n">
        <v>-1</v>
      </c>
      <c r="H185" t="n">
        <v>293</v>
      </c>
      <c r="I185" t="inlineStr">
        <is>
          <t>Prélèvements -&gt; Combustibles chaudières collectives</t>
        </is>
      </c>
      <c r="J185" t="n">
        <v>1</v>
      </c>
      <c r="K185" t="inlineStr"/>
      <c r="L185" t="inlineStr"/>
      <c r="M185" t="inlineStr"/>
      <c r="N185" t="inlineStr"/>
      <c r="O185" t="inlineStr"/>
      <c r="P185" t="inlineStr"/>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row>
    <row r="186">
      <c r="A186" t="n">
        <v>184</v>
      </c>
      <c r="B186" t="n">
        <v>0</v>
      </c>
      <c r="C186" t="n">
        <v>0</v>
      </c>
      <c r="D186" t="inlineStr">
        <is>
          <t>aggregation</t>
        </is>
      </c>
      <c r="E186" t="n">
        <v>294</v>
      </c>
      <c r="F186" t="inlineStr">
        <is>
          <t>Scieries -&gt; Combustibles chaudières collectives</t>
        </is>
      </c>
      <c r="G186" t="n">
        <v>1</v>
      </c>
      <c r="H186" t="n">
        <v>295</v>
      </c>
      <c r="I186" t="inlineStr">
        <is>
          <t>Scieries F -&gt; Combustibles chaudières collectives</t>
        </is>
      </c>
      <c r="J186" t="n">
        <v>-1</v>
      </c>
      <c r="K186" t="n">
        <v>296</v>
      </c>
      <c r="L186" t="inlineStr">
        <is>
          <t>Scieries R -&gt; Combustibles chaudières collectives</t>
        </is>
      </c>
      <c r="M186" t="n">
        <v>-1</v>
      </c>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row>
    <row r="187">
      <c r="A187" t="n">
        <v>185</v>
      </c>
      <c r="B187" t="n">
        <v>0</v>
      </c>
      <c r="C187" t="n">
        <v>0</v>
      </c>
      <c r="D187" t="inlineStr">
        <is>
          <t>aggregation</t>
        </is>
      </c>
      <c r="E187" t="n">
        <v>175</v>
      </c>
      <c r="F187" t="inlineStr">
        <is>
          <t>Scieries -&gt; Plaquettes de scierie</t>
        </is>
      </c>
      <c r="G187" t="n">
        <v>-1</v>
      </c>
      <c r="H187" t="n">
        <v>294</v>
      </c>
      <c r="I187" t="inlineStr">
        <is>
          <t>Scieries -&gt; Combustibles chaudières collectives</t>
        </is>
      </c>
      <c r="J187" t="n">
        <v>1</v>
      </c>
      <c r="K187" t="inlineStr"/>
      <c r="L187" t="inlineStr"/>
      <c r="M187" t="inlineStr"/>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row>
    <row r="188">
      <c r="A188" t="n">
        <v>186</v>
      </c>
      <c r="B188" t="n">
        <v>0</v>
      </c>
      <c r="C188" t="n">
        <v>0</v>
      </c>
      <c r="D188" t="inlineStr">
        <is>
          <t>aggregation</t>
        </is>
      </c>
      <c r="E188" t="n">
        <v>176</v>
      </c>
      <c r="F188" t="inlineStr">
        <is>
          <t>Scieries F -&gt; Plaquettes de scierie</t>
        </is>
      </c>
      <c r="G188" t="n">
        <v>-1</v>
      </c>
      <c r="H188" t="n">
        <v>295</v>
      </c>
      <c r="I188" t="inlineStr">
        <is>
          <t>Scieries F -&gt; Combustibles chaudières collectives</t>
        </is>
      </c>
      <c r="J188" t="n">
        <v>1</v>
      </c>
      <c r="K188" t="inlineStr"/>
      <c r="L188" t="inlineStr"/>
      <c r="M188" t="inlineStr"/>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row>
    <row r="189">
      <c r="A189" t="n">
        <v>187</v>
      </c>
      <c r="B189" t="n">
        <v>0</v>
      </c>
      <c r="C189" t="n">
        <v>0</v>
      </c>
      <c r="D189" t="inlineStr">
        <is>
          <t>aggregation</t>
        </is>
      </c>
      <c r="E189" t="n">
        <v>177</v>
      </c>
      <c r="F189" t="inlineStr">
        <is>
          <t>Scieries R -&gt; Plaquettes de scierie</t>
        </is>
      </c>
      <c r="G189" t="n">
        <v>-1</v>
      </c>
      <c r="H189" t="n">
        <v>296</v>
      </c>
      <c r="I189" t="inlineStr">
        <is>
          <t>Scieries R -&gt; Combustibles chaudières collectives</t>
        </is>
      </c>
      <c r="J189" t="n">
        <v>1</v>
      </c>
      <c r="K189" t="inlineStr"/>
      <c r="L189" t="inlineStr"/>
      <c r="M189" t="inlineStr"/>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row>
    <row r="190">
      <c r="A190" t="n">
        <v>188</v>
      </c>
      <c r="B190" t="n">
        <v>0</v>
      </c>
      <c r="C190" t="n">
        <v>0</v>
      </c>
      <c r="D190" t="inlineStr">
        <is>
          <t>aggregation</t>
        </is>
      </c>
      <c r="E190" t="n">
        <v>208</v>
      </c>
      <c r="F190" t="inlineStr">
        <is>
          <t>Production de granulés -&gt; Granulés</t>
        </is>
      </c>
      <c r="G190" t="n">
        <v>-1</v>
      </c>
      <c r="H190" t="n">
        <v>297</v>
      </c>
      <c r="I190" t="inlineStr">
        <is>
          <t>Production de granulés -&gt; Combustibles chaudières collectives</t>
        </is>
      </c>
      <c r="J190" t="n">
        <v>1</v>
      </c>
      <c r="K190" t="inlineStr"/>
      <c r="L190" t="inlineStr"/>
      <c r="M190" t="inlineStr"/>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row>
    <row r="191">
      <c r="A191" t="n">
        <v>189</v>
      </c>
      <c r="B191" t="n">
        <v>0</v>
      </c>
      <c r="C191" t="n">
        <v>0</v>
      </c>
      <c r="D191" t="inlineStr">
        <is>
          <t>aggregation</t>
        </is>
      </c>
      <c r="E191" t="n">
        <v>178</v>
      </c>
      <c r="F191" t="inlineStr">
        <is>
          <t>Usines de tranchage et déroulage -&gt; Plaquettes de scierie</t>
        </is>
      </c>
      <c r="G191" t="n">
        <v>-1</v>
      </c>
      <c r="H191" t="n">
        <v>298</v>
      </c>
      <c r="I191" t="inlineStr">
        <is>
          <t>Usines de tranchage et déroulage -&gt; Combustibles chaudières collectives</t>
        </is>
      </c>
      <c r="J191" t="n">
        <v>1</v>
      </c>
      <c r="K191" t="inlineStr"/>
      <c r="L191" t="inlineStr"/>
      <c r="M191" t="inlineStr"/>
      <c r="N191" t="inlineStr"/>
      <c r="O191" t="inlineStr"/>
      <c r="P191" t="inlineStr"/>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row>
    <row r="192">
      <c r="A192" t="n">
        <v>190</v>
      </c>
      <c r="B192" t="n">
        <v>0</v>
      </c>
      <c r="C192" t="n">
        <v>0</v>
      </c>
      <c r="D192" t="inlineStr">
        <is>
          <t>aggregation</t>
        </is>
      </c>
      <c r="E192" t="n">
        <v>203</v>
      </c>
      <c r="F192" t="inlineStr">
        <is>
          <t>Consommation -&gt; Déchets bois</t>
        </is>
      </c>
      <c r="G192" t="n">
        <v>-1</v>
      </c>
      <c r="H192" t="n">
        <v>299</v>
      </c>
      <c r="I192" t="inlineStr">
        <is>
          <t>Consommation -&gt; Combustibles chaudières collectives</t>
        </is>
      </c>
      <c r="J192" t="n">
        <v>1</v>
      </c>
      <c r="K192" t="inlineStr"/>
      <c r="L192" t="inlineStr"/>
      <c r="M192" t="inlineStr"/>
      <c r="N192" t="inlineStr"/>
      <c r="O192" t="inlineStr"/>
      <c r="P192" t="inlineStr"/>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row>
    <row r="193">
      <c r="A193" t="n">
        <v>191</v>
      </c>
      <c r="B193" t="n">
        <v>0</v>
      </c>
      <c r="C193" t="n">
        <v>0</v>
      </c>
      <c r="D193" t="inlineStr">
        <is>
          <t>aggregation</t>
        </is>
      </c>
      <c r="E193" t="n">
        <v>300</v>
      </c>
      <c r="F193" t="inlineStr">
        <is>
          <t>Hors Pays de Savoie -&gt; Combustibles chaudières collectives</t>
        </is>
      </c>
      <c r="G193" t="n">
        <v>1</v>
      </c>
      <c r="H193" t="n">
        <v>301</v>
      </c>
      <c r="I193" t="inlineStr">
        <is>
          <t>International -&gt; Combustibles chaudières collectives</t>
        </is>
      </c>
      <c r="J193" t="n">
        <v>-1</v>
      </c>
      <c r="K193" t="n">
        <v>302</v>
      </c>
      <c r="L193" t="inlineStr">
        <is>
          <t>Autres régions françaises -&gt; Combustibles chaudières collectives</t>
        </is>
      </c>
      <c r="M193" t="n">
        <v>-1</v>
      </c>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row>
    <row r="194">
      <c r="A194" t="n">
        <v>192</v>
      </c>
      <c r="B194" t="n">
        <v>0</v>
      </c>
      <c r="C194" t="n">
        <v>0</v>
      </c>
      <c r="D194" t="inlineStr">
        <is>
          <t>aggregation</t>
        </is>
      </c>
      <c r="E194" t="n">
        <v>179</v>
      </c>
      <c r="F194" t="inlineStr">
        <is>
          <t>Hors Pays de Savoie -&gt; Plaquettes de scierie</t>
        </is>
      </c>
      <c r="G194" t="n">
        <v>-1</v>
      </c>
      <c r="H194" t="n">
        <v>199</v>
      </c>
      <c r="I194" t="inlineStr">
        <is>
          <t>Hors Pays de Savoie -&gt; Plaquettes forestières</t>
        </is>
      </c>
      <c r="J194" t="n">
        <v>-1</v>
      </c>
      <c r="K194" t="n">
        <v>204</v>
      </c>
      <c r="L194" t="inlineStr">
        <is>
          <t>Hors Pays de Savoie -&gt; Déchets bois</t>
        </is>
      </c>
      <c r="M194" t="n">
        <v>-1</v>
      </c>
      <c r="N194" t="n">
        <v>209</v>
      </c>
      <c r="O194" t="inlineStr">
        <is>
          <t>Hors Pays de Savoie -&gt; Granulés</t>
        </is>
      </c>
      <c r="P194" t="n">
        <v>-1</v>
      </c>
      <c r="Q194" t="n">
        <v>300</v>
      </c>
      <c r="R194" t="inlineStr">
        <is>
          <t>Hors Pays de Savoie -&gt; Combustibles chaudières collectives</t>
        </is>
      </c>
      <c r="S194" t="n">
        <v>1</v>
      </c>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row>
    <row r="195">
      <c r="A195" t="n">
        <v>193</v>
      </c>
      <c r="B195" t="n">
        <v>0</v>
      </c>
      <c r="C195" t="n">
        <v>0</v>
      </c>
      <c r="D195" t="inlineStr">
        <is>
          <t>aggregation</t>
        </is>
      </c>
      <c r="E195" t="n">
        <v>180</v>
      </c>
      <c r="F195" t="inlineStr">
        <is>
          <t>International -&gt; Plaquettes de scierie</t>
        </is>
      </c>
      <c r="G195" t="n">
        <v>-1</v>
      </c>
      <c r="H195" t="n">
        <v>200</v>
      </c>
      <c r="I195" t="inlineStr">
        <is>
          <t>International -&gt; Plaquettes forestières</t>
        </is>
      </c>
      <c r="J195" t="n">
        <v>-1</v>
      </c>
      <c r="K195" t="n">
        <v>205</v>
      </c>
      <c r="L195" t="inlineStr">
        <is>
          <t>International -&gt; Déchets bois</t>
        </is>
      </c>
      <c r="M195" t="n">
        <v>-1</v>
      </c>
      <c r="N195" t="n">
        <v>210</v>
      </c>
      <c r="O195" t="inlineStr">
        <is>
          <t>International -&gt; Granulés</t>
        </is>
      </c>
      <c r="P195" t="n">
        <v>-1</v>
      </c>
      <c r="Q195" t="n">
        <v>301</v>
      </c>
      <c r="R195" t="inlineStr">
        <is>
          <t>International -&gt; Combustibles chaudières collectives</t>
        </is>
      </c>
      <c r="S195" t="n">
        <v>1</v>
      </c>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row>
    <row r="196">
      <c r="A196" t="n">
        <v>194</v>
      </c>
      <c r="B196" t="n">
        <v>0</v>
      </c>
      <c r="C196" t="n">
        <v>0</v>
      </c>
      <c r="D196" t="inlineStr">
        <is>
          <t>aggregation</t>
        </is>
      </c>
      <c r="E196" t="n">
        <v>181</v>
      </c>
      <c r="F196" t="inlineStr">
        <is>
          <t>Autres régions françaises -&gt; Plaquettes de scierie</t>
        </is>
      </c>
      <c r="G196" t="n">
        <v>-1</v>
      </c>
      <c r="H196" t="n">
        <v>201</v>
      </c>
      <c r="I196" t="inlineStr">
        <is>
          <t>Autres régions françaises -&gt; Plaquettes forestières</t>
        </is>
      </c>
      <c r="J196" t="n">
        <v>-1</v>
      </c>
      <c r="K196" t="n">
        <v>206</v>
      </c>
      <c r="L196" t="inlineStr">
        <is>
          <t>Autres régions françaises -&gt; Déchets bois</t>
        </is>
      </c>
      <c r="M196" t="n">
        <v>-1</v>
      </c>
      <c r="N196" t="n">
        <v>211</v>
      </c>
      <c r="O196" t="inlineStr">
        <is>
          <t>Autres régions françaises -&gt; Granulés</t>
        </is>
      </c>
      <c r="P196" t="n">
        <v>-1</v>
      </c>
      <c r="Q196" t="n">
        <v>302</v>
      </c>
      <c r="R196" t="inlineStr">
        <is>
          <t>Autres régions françaises -&gt; Combustibles chaudières collectives</t>
        </is>
      </c>
      <c r="S196" t="n">
        <v>1</v>
      </c>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row>
    <row r="197">
      <c r="A197" t="n">
        <v>195</v>
      </c>
      <c r="B197" t="n">
        <v>0</v>
      </c>
      <c r="C197" t="n">
        <v>0</v>
      </c>
      <c r="D197" t="inlineStr">
        <is>
          <t>aggregation</t>
        </is>
      </c>
      <c r="E197" t="n">
        <v>182</v>
      </c>
      <c r="F197" t="inlineStr">
        <is>
          <t>Importations nettes -&gt; Plaquettes de scierie</t>
        </is>
      </c>
      <c r="G197" t="n">
        <v>-1</v>
      </c>
      <c r="H197" t="n">
        <v>202</v>
      </c>
      <c r="I197" t="inlineStr">
        <is>
          <t>Importations nettes -&gt; Plaquettes forestières</t>
        </is>
      </c>
      <c r="J197" t="n">
        <v>-1</v>
      </c>
      <c r="K197" t="n">
        <v>207</v>
      </c>
      <c r="L197" t="inlineStr">
        <is>
          <t>Importations nettes -&gt; Déchets bois</t>
        </is>
      </c>
      <c r="M197" t="n">
        <v>-1</v>
      </c>
      <c r="N197" t="n">
        <v>212</v>
      </c>
      <c r="O197" t="inlineStr">
        <is>
          <t>Importations nettes -&gt; Granulés</t>
        </is>
      </c>
      <c r="P197" t="n">
        <v>-1</v>
      </c>
      <c r="Q197" t="n">
        <v>303</v>
      </c>
      <c r="R197" t="inlineStr">
        <is>
          <t>Importations nettes -&gt; Combustibles chaudières collectives</t>
        </is>
      </c>
      <c r="S197" t="n">
        <v>1</v>
      </c>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row>
    <row r="198">
      <c r="A198" t="n">
        <v>196</v>
      </c>
      <c r="B198" t="n">
        <v>0</v>
      </c>
      <c r="C198" t="n">
        <v>0</v>
      </c>
      <c r="D198" t="inlineStr">
        <is>
          <t>aggregation</t>
        </is>
      </c>
      <c r="E198" t="n">
        <v>51</v>
      </c>
      <c r="F198" t="inlineStr">
        <is>
          <t>Exploitation forestière -&gt; Bois bûche officiel</t>
        </is>
      </c>
      <c r="G198" t="n">
        <v>-1</v>
      </c>
      <c r="H198" t="n">
        <v>304</v>
      </c>
      <c r="I198" t="inlineStr">
        <is>
          <t>Exploitation forestière -&gt; Bois bûche ménages</t>
        </is>
      </c>
      <c r="J198" t="n">
        <v>1</v>
      </c>
      <c r="K198" t="inlineStr"/>
      <c r="L198" t="inlineStr"/>
      <c r="M198" t="inlineStr"/>
      <c r="N198" t="inlineStr"/>
      <c r="O198" t="inlineStr"/>
      <c r="P198" t="inlineStr"/>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row>
    <row r="199">
      <c r="A199" t="n">
        <v>197</v>
      </c>
      <c r="B199" t="n">
        <v>0</v>
      </c>
      <c r="C199" t="n">
        <v>0</v>
      </c>
      <c r="D199" t="inlineStr">
        <is>
          <t>aggregation</t>
        </is>
      </c>
      <c r="E199" t="n">
        <v>304</v>
      </c>
      <c r="F199" t="inlineStr">
        <is>
          <t>Exploitation forestière -&gt; Bois bûche ménages</t>
        </is>
      </c>
      <c r="G199" t="n">
        <v>-1</v>
      </c>
      <c r="H199" t="n">
        <v>305</v>
      </c>
      <c r="I199" t="inlineStr">
        <is>
          <t>Prélèvements -&gt; Bois bûche ménages</t>
        </is>
      </c>
      <c r="J199" t="n">
        <v>1</v>
      </c>
      <c r="K199" t="n">
        <v>306</v>
      </c>
      <c r="L199" t="inlineStr">
        <is>
          <t>Auto-approvisionnement et circuits courts -&gt; Bois bûche ménages</t>
        </is>
      </c>
      <c r="M199" t="n">
        <v>-1</v>
      </c>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row>
    <row r="200">
      <c r="A200" t="n">
        <v>198</v>
      </c>
      <c r="B200" t="n">
        <v>0</v>
      </c>
      <c r="C200" t="n">
        <v>0</v>
      </c>
      <c r="D200" t="inlineStr">
        <is>
          <t>aggregation</t>
        </is>
      </c>
      <c r="E200" t="n">
        <v>52</v>
      </c>
      <c r="F200" t="inlineStr">
        <is>
          <t>Prélèvements -&gt; Bois bûche officiel</t>
        </is>
      </c>
      <c r="G200" t="n">
        <v>-1</v>
      </c>
      <c r="H200" t="n">
        <v>305</v>
      </c>
      <c r="I200" t="inlineStr">
        <is>
          <t>Prélèvements -&gt; Bois bûche ménages</t>
        </is>
      </c>
      <c r="J200" t="n">
        <v>1</v>
      </c>
      <c r="K200" t="n">
        <v>311</v>
      </c>
      <c r="L200" t="inlineStr">
        <is>
          <t>Prélèvements -&gt; Bois bûche circuit court</t>
        </is>
      </c>
      <c r="M200" t="n">
        <v>-1</v>
      </c>
      <c r="N200" t="n">
        <v>313</v>
      </c>
      <c r="O200" t="inlineStr">
        <is>
          <t>Prélèvements -&gt; Bois hors forêt circuit court</t>
        </is>
      </c>
      <c r="P200" t="n">
        <v>-1</v>
      </c>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row>
    <row r="201">
      <c r="A201" t="n">
        <v>199</v>
      </c>
      <c r="B201" t="n">
        <v>0</v>
      </c>
      <c r="C201" t="n">
        <v>0</v>
      </c>
      <c r="D201" t="inlineStr">
        <is>
          <t>aggregation</t>
        </is>
      </c>
      <c r="E201" t="n">
        <v>306</v>
      </c>
      <c r="F201" t="inlineStr">
        <is>
          <t>Auto-approvisionnement et circuits courts -&gt; Bois bûche ménages</t>
        </is>
      </c>
      <c r="G201" t="n">
        <v>1</v>
      </c>
      <c r="H201" t="n">
        <v>312</v>
      </c>
      <c r="I201" t="inlineStr">
        <is>
          <t>Auto-approvisionnement et circuits courts -&gt; Bois bûche circuit court</t>
        </is>
      </c>
      <c r="J201" t="n">
        <v>-1</v>
      </c>
      <c r="K201" t="n">
        <v>314</v>
      </c>
      <c r="L201" t="inlineStr">
        <is>
          <t>Auto-approvisionnement et circuits courts -&gt; Bois hors forêt circuit court</t>
        </is>
      </c>
      <c r="M201" t="n">
        <v>-1</v>
      </c>
      <c r="N201" t="inlineStr"/>
      <c r="O201" t="inlineStr"/>
      <c r="P201" t="inlineStr"/>
      <c r="Q201" t="inlineStr"/>
      <c r="R201" t="inlineStr"/>
      <c r="S201" t="inlineStr"/>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row>
    <row r="202">
      <c r="A202" t="n">
        <v>200</v>
      </c>
      <c r="B202" t="n">
        <v>0</v>
      </c>
      <c r="C202" t="n">
        <v>0</v>
      </c>
      <c r="D202" t="inlineStr">
        <is>
          <t>aggregation</t>
        </is>
      </c>
      <c r="E202" t="n">
        <v>307</v>
      </c>
      <c r="F202" t="inlineStr">
        <is>
          <t>Hors Pays de Savoie -&gt; Bois bûche ménages</t>
        </is>
      </c>
      <c r="G202" t="n">
        <v>1</v>
      </c>
      <c r="H202" t="n">
        <v>308</v>
      </c>
      <c r="I202" t="inlineStr">
        <is>
          <t>International -&gt; Bois bûche ménages</t>
        </is>
      </c>
      <c r="J202" t="n">
        <v>-1</v>
      </c>
      <c r="K202" t="n">
        <v>309</v>
      </c>
      <c r="L202" t="inlineStr">
        <is>
          <t>Autres régions françaises -&gt; Bois bûche ménages</t>
        </is>
      </c>
      <c r="M202" t="n">
        <v>-1</v>
      </c>
      <c r="N202" t="inlineStr"/>
      <c r="O202" t="inlineStr"/>
      <c r="P202" t="inlineStr"/>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row>
    <row r="203">
      <c r="A203" t="n">
        <v>201</v>
      </c>
      <c r="B203" t="n">
        <v>0</v>
      </c>
      <c r="C203" t="n">
        <v>0</v>
      </c>
      <c r="D203" t="inlineStr">
        <is>
          <t>aggregation</t>
        </is>
      </c>
      <c r="E203" t="n">
        <v>53</v>
      </c>
      <c r="F203" t="inlineStr">
        <is>
          <t>Hors Pays de Savoie -&gt; Bois bûche officiel</t>
        </is>
      </c>
      <c r="G203" t="n">
        <v>-1</v>
      </c>
      <c r="H203" t="n">
        <v>307</v>
      </c>
      <c r="I203" t="inlineStr">
        <is>
          <t>Hors Pays de Savoie -&gt; Bois bûche ménages</t>
        </is>
      </c>
      <c r="J203" t="n">
        <v>1</v>
      </c>
      <c r="K203" t="inlineStr"/>
      <c r="L203" t="inlineStr"/>
      <c r="M203" t="inlineStr"/>
      <c r="N203" t="inlineStr"/>
      <c r="O203" t="inlineStr"/>
      <c r="P203" t="inlineStr"/>
      <c r="Q203" t="inlineStr"/>
      <c r="R203" t="inlineStr"/>
      <c r="S203" t="inlineStr"/>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row>
    <row r="204">
      <c r="A204" t="n">
        <v>202</v>
      </c>
      <c r="B204" t="n">
        <v>0</v>
      </c>
      <c r="C204" t="n">
        <v>0</v>
      </c>
      <c r="D204" t="inlineStr">
        <is>
          <t>aggregation</t>
        </is>
      </c>
      <c r="E204" t="n">
        <v>54</v>
      </c>
      <c r="F204" t="inlineStr">
        <is>
          <t>International -&gt; Bois bûche officiel</t>
        </is>
      </c>
      <c r="G204" t="n">
        <v>-1</v>
      </c>
      <c r="H204" t="n">
        <v>308</v>
      </c>
      <c r="I204" t="inlineStr">
        <is>
          <t>International -&gt; Bois bûche ménages</t>
        </is>
      </c>
      <c r="J204" t="n">
        <v>1</v>
      </c>
      <c r="K204" t="inlineStr"/>
      <c r="L204" t="inlineStr"/>
      <c r="M204" t="inlineStr"/>
      <c r="N204" t="inlineStr"/>
      <c r="O204" t="inlineStr"/>
      <c r="P204" t="inlineStr"/>
      <c r="Q204" t="inlineStr"/>
      <c r="R204" t="inlineStr"/>
      <c r="S204" t="inlineStr"/>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row>
    <row r="205">
      <c r="A205" t="n">
        <v>203</v>
      </c>
      <c r="B205" t="n">
        <v>0</v>
      </c>
      <c r="C205" t="n">
        <v>0</v>
      </c>
      <c r="D205" t="inlineStr">
        <is>
          <t>aggregation</t>
        </is>
      </c>
      <c r="E205" t="n">
        <v>55</v>
      </c>
      <c r="F205" t="inlineStr">
        <is>
          <t>Autres régions françaises -&gt; Bois bûche officiel</t>
        </is>
      </c>
      <c r="G205" t="n">
        <v>-1</v>
      </c>
      <c r="H205" t="n">
        <v>309</v>
      </c>
      <c r="I205" t="inlineStr">
        <is>
          <t>Autres régions françaises -&gt; Bois bûche ménages</t>
        </is>
      </c>
      <c r="J205" t="n">
        <v>1</v>
      </c>
      <c r="K205" t="inlineStr"/>
      <c r="L205" t="inlineStr"/>
      <c r="M205" t="inlineStr"/>
      <c r="N205" t="inlineStr"/>
      <c r="O205" t="inlineStr"/>
      <c r="P205" t="inlineStr"/>
      <c r="Q205" t="inlineStr"/>
      <c r="R205" t="inlineStr"/>
      <c r="S205" t="inlineStr"/>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row>
    <row r="206">
      <c r="A206" t="n">
        <v>204</v>
      </c>
      <c r="B206" t="n">
        <v>0</v>
      </c>
      <c r="C206" t="n">
        <v>0</v>
      </c>
      <c r="D206" t="inlineStr">
        <is>
          <t>aggregation</t>
        </is>
      </c>
      <c r="E206" t="n">
        <v>56</v>
      </c>
      <c r="F206" t="inlineStr">
        <is>
          <t>Importations nettes -&gt; Bois bûche officiel</t>
        </is>
      </c>
      <c r="G206" t="n">
        <v>-1</v>
      </c>
      <c r="H206" t="n">
        <v>310</v>
      </c>
      <c r="I206" t="inlineStr">
        <is>
          <t>Importations nettes -&gt; Bois bûche ménages</t>
        </is>
      </c>
      <c r="J206" t="n">
        <v>1</v>
      </c>
      <c r="K206" t="inlineStr"/>
      <c r="L206" t="inlineStr"/>
      <c r="M206" t="inlineStr"/>
      <c r="N206" t="inlineStr"/>
      <c r="O206" t="inlineStr"/>
      <c r="P206" t="inlineStr"/>
      <c r="Q206" t="inlineStr"/>
      <c r="R206" t="inlineStr"/>
      <c r="S206" t="inlineStr"/>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row>
    <row r="207">
      <c r="A207" t="n">
        <v>205</v>
      </c>
      <c r="B207" t="n">
        <v>0</v>
      </c>
      <c r="C207" t="n">
        <v>0</v>
      </c>
      <c r="D207" t="inlineStr">
        <is>
          <t>aggregation</t>
        </is>
      </c>
      <c r="E207" t="n">
        <v>311</v>
      </c>
      <c r="F207" t="inlineStr">
        <is>
          <t>Prélèvements -&gt; Bois bûche circuit court</t>
        </is>
      </c>
      <c r="G207" t="n">
        <v>1</v>
      </c>
      <c r="H207" t="n">
        <v>312</v>
      </c>
      <c r="I207" t="inlineStr">
        <is>
          <t>Auto-approvisionnement et circuits courts -&gt; Bois bûche circuit court</t>
        </is>
      </c>
      <c r="J207" t="n">
        <v>-1</v>
      </c>
      <c r="K207" t="inlineStr"/>
      <c r="L207" t="inlineStr"/>
      <c r="M207" t="inlineStr"/>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row>
    <row r="208">
      <c r="A208" t="n">
        <v>206</v>
      </c>
      <c r="B208" t="n">
        <v>0</v>
      </c>
      <c r="C208" t="n">
        <v>0</v>
      </c>
      <c r="D208" t="inlineStr">
        <is>
          <t>aggregation</t>
        </is>
      </c>
      <c r="E208" t="n">
        <v>313</v>
      </c>
      <c r="F208" t="inlineStr">
        <is>
          <t>Prélèvements -&gt; Bois hors forêt circuit court</t>
        </is>
      </c>
      <c r="G208" t="n">
        <v>1</v>
      </c>
      <c r="H208" t="n">
        <v>314</v>
      </c>
      <c r="I208" t="inlineStr">
        <is>
          <t>Auto-approvisionnement et circuits courts -&gt; Bois hors forêt circuit court</t>
        </is>
      </c>
      <c r="J208" t="n">
        <v>-1</v>
      </c>
      <c r="K208" t="inlineStr"/>
      <c r="L208" t="inlineStr"/>
      <c r="M208" t="inlineStr"/>
      <c r="N208" t="inlineStr"/>
      <c r="O208" t="inlineStr"/>
      <c r="P208" t="inlineStr"/>
      <c r="Q208" t="inlineStr"/>
      <c r="R208" t="inlineStr"/>
      <c r="S208" t="inlineStr"/>
      <c r="T208" t="inlineStr"/>
      <c r="U208" t="inlineStr"/>
      <c r="V208" t="inlineStr"/>
      <c r="W208" t="inlineStr"/>
      <c r="X208" t="inlineStr"/>
      <c r="Y208" t="inlineStr"/>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row>
    <row r="209">
      <c r="A209" t="n">
        <v>207</v>
      </c>
      <c r="B209" t="n">
        <v>0</v>
      </c>
      <c r="C209" t="n">
        <v>0</v>
      </c>
      <c r="D209" t="inlineStr">
        <is>
          <t>aggregation</t>
        </is>
      </c>
      <c r="E209" t="n">
        <v>315</v>
      </c>
      <c r="F209" t="inlineStr">
        <is>
          <t>Scieries -&gt; Connexes F</t>
        </is>
      </c>
      <c r="G209" t="n">
        <v>1</v>
      </c>
      <c r="H209" t="n">
        <v>316</v>
      </c>
      <c r="I209" t="inlineStr">
        <is>
          <t>Scieries F -&gt; Connexes F</t>
        </is>
      </c>
      <c r="J209" t="n">
        <v>-1</v>
      </c>
      <c r="K209" t="inlineStr"/>
      <c r="L209" t="inlineStr"/>
      <c r="M209" t="inlineStr"/>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row>
    <row r="210">
      <c r="A210" t="n">
        <v>208</v>
      </c>
      <c r="B210" t="n">
        <v>0</v>
      </c>
      <c r="C210" t="n">
        <v>0</v>
      </c>
      <c r="D210" t="inlineStr">
        <is>
          <t>aggregation</t>
        </is>
      </c>
      <c r="E210" t="n">
        <v>127</v>
      </c>
      <c r="F210" t="inlineStr">
        <is>
          <t>Scieries -&gt; Ecorces F</t>
        </is>
      </c>
      <c r="G210" t="n">
        <v>-1</v>
      </c>
      <c r="H210" t="n">
        <v>315</v>
      </c>
      <c r="I210" t="inlineStr">
        <is>
          <t>Scieries -&gt; Connexes F</t>
        </is>
      </c>
      <c r="J210" t="n">
        <v>1</v>
      </c>
      <c r="K210" t="n">
        <v>324</v>
      </c>
      <c r="L210" t="inlineStr">
        <is>
          <t>Scieries -&gt; Connexes hors écorces F</t>
        </is>
      </c>
      <c r="M210" t="n">
        <v>-1</v>
      </c>
      <c r="N210" t="inlineStr"/>
      <c r="O210" t="inlineStr"/>
      <c r="P210" t="inlineStr"/>
      <c r="Q210" t="inlineStr"/>
      <c r="R210" t="inlineStr"/>
      <c r="S210" t="inlineStr"/>
      <c r="T210" t="inlineStr"/>
      <c r="U210" t="inlineStr"/>
      <c r="V210" t="inlineStr"/>
      <c r="W210" t="inlineStr"/>
      <c r="X210" t="inlineStr"/>
      <c r="Y210" t="inlineStr"/>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row>
    <row r="211">
      <c r="A211" t="n">
        <v>209</v>
      </c>
      <c r="B211" t="n">
        <v>0</v>
      </c>
      <c r="C211" t="n">
        <v>0</v>
      </c>
      <c r="D211" t="inlineStr">
        <is>
          <t>aggregation</t>
        </is>
      </c>
      <c r="E211" t="n">
        <v>128</v>
      </c>
      <c r="F211" t="inlineStr">
        <is>
          <t>Scieries F -&gt; Ecorces F</t>
        </is>
      </c>
      <c r="G211" t="n">
        <v>-1</v>
      </c>
      <c r="H211" t="n">
        <v>316</v>
      </c>
      <c r="I211" t="inlineStr">
        <is>
          <t>Scieries F -&gt; Connexes F</t>
        </is>
      </c>
      <c r="J211" t="n">
        <v>1</v>
      </c>
      <c r="K211" t="n">
        <v>325</v>
      </c>
      <c r="L211" t="inlineStr">
        <is>
          <t>Scieries F -&gt; Connexes hors écorces F</t>
        </is>
      </c>
      <c r="M211" t="n">
        <v>-1</v>
      </c>
      <c r="N211" t="inlineStr"/>
      <c r="O211" t="inlineStr"/>
      <c r="P211" t="inlineStr"/>
      <c r="Q211" t="inlineStr"/>
      <c r="R211" t="inlineStr"/>
      <c r="S211" t="inlineStr"/>
      <c r="T211" t="inlineStr"/>
      <c r="U211" t="inlineStr"/>
      <c r="V211" t="inlineStr"/>
      <c r="W211" t="inlineStr"/>
      <c r="X211" t="inlineStr"/>
      <c r="Y211" t="inlineStr"/>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row>
    <row r="212">
      <c r="A212" t="n">
        <v>210</v>
      </c>
      <c r="B212" t="n">
        <v>0</v>
      </c>
      <c r="C212" t="n">
        <v>0</v>
      </c>
      <c r="D212" t="inlineStr">
        <is>
          <t>aggregation</t>
        </is>
      </c>
      <c r="E212" t="n">
        <v>129</v>
      </c>
      <c r="F212" t="inlineStr">
        <is>
          <t>Usines de contreplaqués -&gt; Ecorces F</t>
        </is>
      </c>
      <c r="G212" t="n">
        <v>-1</v>
      </c>
      <c r="H212" t="n">
        <v>317</v>
      </c>
      <c r="I212" t="inlineStr">
        <is>
          <t>Usines de contreplaqués -&gt; Connexes F</t>
        </is>
      </c>
      <c r="J212" t="n">
        <v>1</v>
      </c>
      <c r="K212" t="inlineStr"/>
      <c r="L212" t="inlineStr"/>
      <c r="M212" t="inlineStr"/>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row>
    <row r="213">
      <c r="A213" t="n">
        <v>211</v>
      </c>
      <c r="B213" t="n">
        <v>0</v>
      </c>
      <c r="C213" t="n">
        <v>0</v>
      </c>
      <c r="D213" t="inlineStr">
        <is>
          <t>aggregation</t>
        </is>
      </c>
      <c r="E213" t="n">
        <v>130</v>
      </c>
      <c r="F213" t="inlineStr">
        <is>
          <t>Usines de tranchage et déroulage -&gt; Ecorces F</t>
        </is>
      </c>
      <c r="G213" t="n">
        <v>-1</v>
      </c>
      <c r="H213" t="n">
        <v>318</v>
      </c>
      <c r="I213" t="inlineStr">
        <is>
          <t>Usines de tranchage et déroulage -&gt; Connexes F</t>
        </is>
      </c>
      <c r="J213" t="n">
        <v>1</v>
      </c>
      <c r="K213" t="n">
        <v>326</v>
      </c>
      <c r="L213" t="inlineStr">
        <is>
          <t>Usines de tranchage et déroulage -&gt; Connexes hors écorces F</t>
        </is>
      </c>
      <c r="M213" t="n">
        <v>-1</v>
      </c>
      <c r="N213" t="inlineStr"/>
      <c r="O213" t="inlineStr"/>
      <c r="P213" t="inlineStr"/>
      <c r="Q213" t="inlineStr"/>
      <c r="R213" t="inlineStr"/>
      <c r="S213" t="inlineStr"/>
      <c r="T213" t="inlineStr"/>
      <c r="U213" t="inlineStr"/>
      <c r="V213" t="inlineStr"/>
      <c r="W213" t="inlineStr"/>
      <c r="X213" t="inlineStr"/>
      <c r="Y213" t="inlineStr"/>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row>
    <row r="214">
      <c r="A214" t="n">
        <v>212</v>
      </c>
      <c r="B214" t="n">
        <v>0</v>
      </c>
      <c r="C214" t="n">
        <v>0</v>
      </c>
      <c r="D214" t="inlineStr">
        <is>
          <t>aggregation</t>
        </is>
      </c>
      <c r="E214" t="n">
        <v>131</v>
      </c>
      <c r="F214" t="inlineStr">
        <is>
          <t>Fabrication de pâte à papier -&gt; Ecorces F</t>
        </is>
      </c>
      <c r="G214" t="n">
        <v>-1</v>
      </c>
      <c r="H214" t="n">
        <v>319</v>
      </c>
      <c r="I214" t="inlineStr">
        <is>
          <t>Fabrication de pâte à papier -&gt; Connexes F</t>
        </is>
      </c>
      <c r="J214" t="n">
        <v>1</v>
      </c>
      <c r="K214" t="inlineStr"/>
      <c r="L214" t="inlineStr"/>
      <c r="M214" t="inlineStr"/>
      <c r="N214" t="inlineStr"/>
      <c r="O214" t="inlineStr"/>
      <c r="P214" t="inlineStr"/>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row>
    <row r="215">
      <c r="A215" t="n">
        <v>213</v>
      </c>
      <c r="B215" t="n">
        <v>0</v>
      </c>
      <c r="C215" t="n">
        <v>0</v>
      </c>
      <c r="D215" t="inlineStr">
        <is>
          <t>aggregation</t>
        </is>
      </c>
      <c r="E215" t="n">
        <v>320</v>
      </c>
      <c r="F215" t="inlineStr">
        <is>
          <t>Hors Pays de Savoie -&gt; Connexes F</t>
        </is>
      </c>
      <c r="G215" t="n">
        <v>1</v>
      </c>
      <c r="H215" t="n">
        <v>321</v>
      </c>
      <c r="I215" t="inlineStr">
        <is>
          <t>International -&gt; Connexes F</t>
        </is>
      </c>
      <c r="J215" t="n">
        <v>-1</v>
      </c>
      <c r="K215" t="n">
        <v>322</v>
      </c>
      <c r="L215" t="inlineStr">
        <is>
          <t>Autres régions françaises -&gt; Connexes F</t>
        </is>
      </c>
      <c r="M215" t="n">
        <v>-1</v>
      </c>
      <c r="N215" t="inlineStr"/>
      <c r="O215" t="inlineStr"/>
      <c r="P215" t="inlineStr"/>
      <c r="Q215" t="inlineStr"/>
      <c r="R215" t="inlineStr"/>
      <c r="S215" t="inlineStr"/>
      <c r="T215" t="inlineStr"/>
      <c r="U215" t="inlineStr"/>
      <c r="V215" t="inlineStr"/>
      <c r="W215" t="inlineStr"/>
      <c r="X215" t="inlineStr"/>
      <c r="Y215" t="inlineStr"/>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row>
    <row r="216">
      <c r="A216" t="n">
        <v>214</v>
      </c>
      <c r="B216" t="n">
        <v>0</v>
      </c>
      <c r="C216" t="n">
        <v>0</v>
      </c>
      <c r="D216" t="inlineStr">
        <is>
          <t>aggregation</t>
        </is>
      </c>
      <c r="E216" t="n">
        <v>132</v>
      </c>
      <c r="F216" t="inlineStr">
        <is>
          <t>Hors Pays de Savoie -&gt; Ecorces F</t>
        </is>
      </c>
      <c r="G216" t="n">
        <v>-1</v>
      </c>
      <c r="H216" t="n">
        <v>320</v>
      </c>
      <c r="I216" t="inlineStr">
        <is>
          <t>Hors Pays de Savoie -&gt; Connexes F</t>
        </is>
      </c>
      <c r="J216" t="n">
        <v>1</v>
      </c>
      <c r="K216" t="n">
        <v>327</v>
      </c>
      <c r="L216" t="inlineStr">
        <is>
          <t>Hors Pays de Savoie -&gt; Connexes hors écorces F</t>
        </is>
      </c>
      <c r="M216" t="n">
        <v>-1</v>
      </c>
      <c r="N216" t="inlineStr"/>
      <c r="O216" t="inlineStr"/>
      <c r="P216" t="inlineStr"/>
      <c r="Q216" t="inlineStr"/>
      <c r="R216" t="inlineStr"/>
      <c r="S216" t="inlineStr"/>
      <c r="T216" t="inlineStr"/>
      <c r="U216" t="inlineStr"/>
      <c r="V216" t="inlineStr"/>
      <c r="W216" t="inlineStr"/>
      <c r="X216" t="inlineStr"/>
      <c r="Y216" t="inlineStr"/>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row>
    <row r="217">
      <c r="A217" t="n">
        <v>215</v>
      </c>
      <c r="B217" t="n">
        <v>0</v>
      </c>
      <c r="C217" t="n">
        <v>0</v>
      </c>
      <c r="D217" t="inlineStr">
        <is>
          <t>aggregation</t>
        </is>
      </c>
      <c r="E217" t="n">
        <v>133</v>
      </c>
      <c r="F217" t="inlineStr">
        <is>
          <t>International -&gt; Ecorces F</t>
        </is>
      </c>
      <c r="G217" t="n">
        <v>-1</v>
      </c>
      <c r="H217" t="n">
        <v>321</v>
      </c>
      <c r="I217" t="inlineStr">
        <is>
          <t>International -&gt; Connexes F</t>
        </is>
      </c>
      <c r="J217" t="n">
        <v>1</v>
      </c>
      <c r="K217" t="n">
        <v>328</v>
      </c>
      <c r="L217" t="inlineStr">
        <is>
          <t>International -&gt; Connexes hors écorces F</t>
        </is>
      </c>
      <c r="M217" t="n">
        <v>-1</v>
      </c>
      <c r="N217" t="inlineStr"/>
      <c r="O217" t="inlineStr"/>
      <c r="P217" t="inlineStr"/>
      <c r="Q217" t="inlineStr"/>
      <c r="R217" t="inlineStr"/>
      <c r="S217" t="inlineStr"/>
      <c r="T217" t="inlineStr"/>
      <c r="U217" t="inlineStr"/>
      <c r="V217" t="inlineStr"/>
      <c r="W217" t="inlineStr"/>
      <c r="X217" t="inlineStr"/>
      <c r="Y217" t="inlineStr"/>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row>
    <row r="218">
      <c r="A218" t="n">
        <v>216</v>
      </c>
      <c r="B218" t="n">
        <v>0</v>
      </c>
      <c r="C218" t="n">
        <v>0</v>
      </c>
      <c r="D218" t="inlineStr">
        <is>
          <t>aggregation</t>
        </is>
      </c>
      <c r="E218" t="n">
        <v>134</v>
      </c>
      <c r="F218" t="inlineStr">
        <is>
          <t>Autres régions françaises -&gt; Ecorces F</t>
        </is>
      </c>
      <c r="G218" t="n">
        <v>-1</v>
      </c>
      <c r="H218" t="n">
        <v>322</v>
      </c>
      <c r="I218" t="inlineStr">
        <is>
          <t>Autres régions françaises -&gt; Connexes F</t>
        </is>
      </c>
      <c r="J218" t="n">
        <v>1</v>
      </c>
      <c r="K218" t="n">
        <v>329</v>
      </c>
      <c r="L218" t="inlineStr">
        <is>
          <t>Autres régions françaises -&gt; Connexes hors écorces F</t>
        </is>
      </c>
      <c r="M218" t="n">
        <v>-1</v>
      </c>
      <c r="N218" t="inlineStr"/>
      <c r="O218" t="inlineStr"/>
      <c r="P218" t="inlineStr"/>
      <c r="Q218" t="inlineStr"/>
      <c r="R218" t="inlineStr"/>
      <c r="S218" t="inlineStr"/>
      <c r="T218" t="inlineStr"/>
      <c r="U218" t="inlineStr"/>
      <c r="V218" t="inlineStr"/>
      <c r="W218" t="inlineStr"/>
      <c r="X218" t="inlineStr"/>
      <c r="Y218" t="inlineStr"/>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row>
    <row r="219">
      <c r="A219" t="n">
        <v>217</v>
      </c>
      <c r="B219" t="n">
        <v>0</v>
      </c>
      <c r="C219" t="n">
        <v>0</v>
      </c>
      <c r="D219" t="inlineStr">
        <is>
          <t>aggregation</t>
        </is>
      </c>
      <c r="E219" t="n">
        <v>135</v>
      </c>
      <c r="F219" t="inlineStr">
        <is>
          <t>Importations nettes -&gt; Ecorces F</t>
        </is>
      </c>
      <c r="G219" t="n">
        <v>-1</v>
      </c>
      <c r="H219" t="n">
        <v>323</v>
      </c>
      <c r="I219" t="inlineStr">
        <is>
          <t>Importations nettes -&gt; Connexes F</t>
        </is>
      </c>
      <c r="J219" t="n">
        <v>1</v>
      </c>
      <c r="K219" t="n">
        <v>330</v>
      </c>
      <c r="L219" t="inlineStr">
        <is>
          <t>Importations nettes -&gt; Connexes hors écorces F</t>
        </is>
      </c>
      <c r="M219" t="n">
        <v>-1</v>
      </c>
      <c r="N219" t="inlineStr"/>
      <c r="O219" t="inlineStr"/>
      <c r="P219" t="inlineStr"/>
      <c r="Q219" t="inlineStr"/>
      <c r="R219" t="inlineStr"/>
      <c r="S219" t="inlineStr"/>
      <c r="T219" t="inlineStr"/>
      <c r="U219" t="inlineStr"/>
      <c r="V219" t="inlineStr"/>
      <c r="W219" t="inlineStr"/>
      <c r="X219" t="inlineStr"/>
      <c r="Y219" t="inlineStr"/>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row>
    <row r="220">
      <c r="A220" t="n">
        <v>218</v>
      </c>
      <c r="B220" t="n">
        <v>0</v>
      </c>
      <c r="C220" t="n">
        <v>0</v>
      </c>
      <c r="D220" t="inlineStr">
        <is>
          <t>aggregation</t>
        </is>
      </c>
      <c r="E220" t="n">
        <v>324</v>
      </c>
      <c r="F220" t="inlineStr">
        <is>
          <t>Scieries -&gt; Connexes hors écorces F</t>
        </is>
      </c>
      <c r="G220" t="n">
        <v>1</v>
      </c>
      <c r="H220" t="n">
        <v>325</v>
      </c>
      <c r="I220" t="inlineStr">
        <is>
          <t>Scieries F -&gt; Connexes hors écorces F</t>
        </is>
      </c>
      <c r="J220" t="n">
        <v>-1</v>
      </c>
      <c r="K220" t="inlineStr"/>
      <c r="L220" t="inlineStr"/>
      <c r="M220" t="inlineStr"/>
      <c r="N220" t="inlineStr"/>
      <c r="O220" t="inlineStr"/>
      <c r="P220" t="inlineStr"/>
      <c r="Q220" t="inlineStr"/>
      <c r="R220" t="inlineStr"/>
      <c r="S220" t="inlineStr"/>
      <c r="T220" t="inlineStr"/>
      <c r="U220" t="inlineStr"/>
      <c r="V220" t="inlineStr"/>
      <c r="W220" t="inlineStr"/>
      <c r="X220" t="inlineStr"/>
      <c r="Y220" t="inlineStr"/>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row>
    <row r="221">
      <c r="A221" t="n">
        <v>219</v>
      </c>
      <c r="B221" t="n">
        <v>0</v>
      </c>
      <c r="C221" t="n">
        <v>0</v>
      </c>
      <c r="D221" t="inlineStr">
        <is>
          <t>aggregation</t>
        </is>
      </c>
      <c r="E221" t="n">
        <v>161</v>
      </c>
      <c r="F221" t="inlineStr">
        <is>
          <t>Scieries -&gt; Sciures F</t>
        </is>
      </c>
      <c r="G221" t="n">
        <v>-1</v>
      </c>
      <c r="H221" t="n">
        <v>183</v>
      </c>
      <c r="I221" t="inlineStr">
        <is>
          <t>Scieries -&gt; Plaquettes de scierie F</t>
        </is>
      </c>
      <c r="J221" t="n">
        <v>-1</v>
      </c>
      <c r="K221" t="n">
        <v>324</v>
      </c>
      <c r="L221" t="inlineStr">
        <is>
          <t>Scieries -&gt; Connexes hors écorces F</t>
        </is>
      </c>
      <c r="M221" t="n">
        <v>1</v>
      </c>
      <c r="N221" t="inlineStr"/>
      <c r="O221" t="inlineStr"/>
      <c r="P221" t="inlineStr"/>
      <c r="Q221" t="inlineStr"/>
      <c r="R221" t="inlineStr"/>
      <c r="S221" t="inlineStr"/>
      <c r="T221" t="inlineStr"/>
      <c r="U221" t="inlineStr"/>
      <c r="V221" t="inlineStr"/>
      <c r="W221" t="inlineStr"/>
      <c r="X221" t="inlineStr"/>
      <c r="Y221" t="inlineStr"/>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row>
    <row r="222">
      <c r="A222" t="n">
        <v>220</v>
      </c>
      <c r="B222" t="n">
        <v>0</v>
      </c>
      <c r="C222" t="n">
        <v>0</v>
      </c>
      <c r="D222" t="inlineStr">
        <is>
          <t>aggregation</t>
        </is>
      </c>
      <c r="E222" t="n">
        <v>162</v>
      </c>
      <c r="F222" t="inlineStr">
        <is>
          <t>Scieries F -&gt; Sciures F</t>
        </is>
      </c>
      <c r="G222" t="n">
        <v>-1</v>
      </c>
      <c r="H222" t="n">
        <v>184</v>
      </c>
      <c r="I222" t="inlineStr">
        <is>
          <t>Scieries F -&gt; Plaquettes de scierie F</t>
        </is>
      </c>
      <c r="J222" t="n">
        <v>-1</v>
      </c>
      <c r="K222" t="n">
        <v>325</v>
      </c>
      <c r="L222" t="inlineStr">
        <is>
          <t>Scieries F -&gt; Connexes hors écorces F</t>
        </is>
      </c>
      <c r="M222" t="n">
        <v>1</v>
      </c>
      <c r="N222" t="inlineStr"/>
      <c r="O222" t="inlineStr"/>
      <c r="P222" t="inlineStr"/>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row>
    <row r="223">
      <c r="A223" t="n">
        <v>221</v>
      </c>
      <c r="B223" t="n">
        <v>0</v>
      </c>
      <c r="C223" t="n">
        <v>0</v>
      </c>
      <c r="D223" t="inlineStr">
        <is>
          <t>aggregation</t>
        </is>
      </c>
      <c r="E223" t="n">
        <v>163</v>
      </c>
      <c r="F223" t="inlineStr">
        <is>
          <t>Usines de tranchage et déroulage -&gt; Sciures F</t>
        </is>
      </c>
      <c r="G223" t="n">
        <v>-1</v>
      </c>
      <c r="H223" t="n">
        <v>185</v>
      </c>
      <c r="I223" t="inlineStr">
        <is>
          <t>Usines de tranchage et déroulage -&gt; Plaquettes de scierie F</t>
        </is>
      </c>
      <c r="J223" t="n">
        <v>-1</v>
      </c>
      <c r="K223" t="n">
        <v>326</v>
      </c>
      <c r="L223" t="inlineStr">
        <is>
          <t>Usines de tranchage et déroulage -&gt; Connexes hors écorces F</t>
        </is>
      </c>
      <c r="M223" t="n">
        <v>1</v>
      </c>
      <c r="N223" t="inlineStr"/>
      <c r="O223" t="inlineStr"/>
      <c r="P223" t="inlineStr"/>
      <c r="Q223" t="inlineStr"/>
      <c r="R223" t="inlineStr"/>
      <c r="S223" t="inlineStr"/>
      <c r="T223" t="inlineStr"/>
      <c r="U223" t="inlineStr"/>
      <c r="V223" t="inlineStr"/>
      <c r="W223" t="inlineStr"/>
      <c r="X223" t="inlineStr"/>
      <c r="Y223" t="inlineStr"/>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row>
    <row r="224">
      <c r="A224" t="n">
        <v>222</v>
      </c>
      <c r="B224" t="n">
        <v>0</v>
      </c>
      <c r="C224" t="n">
        <v>0</v>
      </c>
      <c r="D224" t="inlineStr">
        <is>
          <t>aggregation</t>
        </is>
      </c>
      <c r="E224" t="n">
        <v>327</v>
      </c>
      <c r="F224" t="inlineStr">
        <is>
          <t>Hors Pays de Savoie -&gt; Connexes hors écorces F</t>
        </is>
      </c>
      <c r="G224" t="n">
        <v>1</v>
      </c>
      <c r="H224" t="n">
        <v>328</v>
      </c>
      <c r="I224" t="inlineStr">
        <is>
          <t>International -&gt; Connexes hors écorces F</t>
        </is>
      </c>
      <c r="J224" t="n">
        <v>-1</v>
      </c>
      <c r="K224" t="n">
        <v>329</v>
      </c>
      <c r="L224" t="inlineStr">
        <is>
          <t>Autres régions françaises -&gt; Connexes hors écorces F</t>
        </is>
      </c>
      <c r="M224" t="n">
        <v>-1</v>
      </c>
      <c r="N224" t="inlineStr"/>
      <c r="O224" t="inlineStr"/>
      <c r="P224" t="inlineStr"/>
      <c r="Q224" t="inlineStr"/>
      <c r="R224" t="inlineStr"/>
      <c r="S224" t="inlineStr"/>
      <c r="T224" t="inlineStr"/>
      <c r="U224" t="inlineStr"/>
      <c r="V224" t="inlineStr"/>
      <c r="W224" t="inlineStr"/>
      <c r="X224" t="inlineStr"/>
      <c r="Y224" t="inlineStr"/>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row>
    <row r="225">
      <c r="A225" t="n">
        <v>223</v>
      </c>
      <c r="B225" t="n">
        <v>0</v>
      </c>
      <c r="C225" t="n">
        <v>0</v>
      </c>
      <c r="D225" t="inlineStr">
        <is>
          <t>aggregation</t>
        </is>
      </c>
      <c r="E225" t="n">
        <v>164</v>
      </c>
      <c r="F225" t="inlineStr">
        <is>
          <t>Hors Pays de Savoie -&gt; Sciures F</t>
        </is>
      </c>
      <c r="G225" t="n">
        <v>-1</v>
      </c>
      <c r="H225" t="n">
        <v>186</v>
      </c>
      <c r="I225" t="inlineStr">
        <is>
          <t>Hors Pays de Savoie -&gt; Plaquettes de scierie F</t>
        </is>
      </c>
      <c r="J225" t="n">
        <v>-1</v>
      </c>
      <c r="K225" t="n">
        <v>327</v>
      </c>
      <c r="L225" t="inlineStr">
        <is>
          <t>Hors Pays de Savoie -&gt; Connexes hors écorces F</t>
        </is>
      </c>
      <c r="M225" t="n">
        <v>1</v>
      </c>
      <c r="N225" t="inlineStr"/>
      <c r="O225" t="inlineStr"/>
      <c r="P225" t="inlineStr"/>
      <c r="Q225" t="inlineStr"/>
      <c r="R225" t="inlineStr"/>
      <c r="S225" t="inlineStr"/>
      <c r="T225" t="inlineStr"/>
      <c r="U225" t="inlineStr"/>
      <c r="V225" t="inlineStr"/>
      <c r="W225" t="inlineStr"/>
      <c r="X225" t="inlineStr"/>
      <c r="Y225" t="inlineStr"/>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row>
    <row r="226">
      <c r="A226" t="n">
        <v>224</v>
      </c>
      <c r="B226" t="n">
        <v>0</v>
      </c>
      <c r="C226" t="n">
        <v>0</v>
      </c>
      <c r="D226" t="inlineStr">
        <is>
          <t>aggregation</t>
        </is>
      </c>
      <c r="E226" t="n">
        <v>165</v>
      </c>
      <c r="F226" t="inlineStr">
        <is>
          <t>International -&gt; Sciures F</t>
        </is>
      </c>
      <c r="G226" t="n">
        <v>-1</v>
      </c>
      <c r="H226" t="n">
        <v>187</v>
      </c>
      <c r="I226" t="inlineStr">
        <is>
          <t>International -&gt; Plaquettes de scierie F</t>
        </is>
      </c>
      <c r="J226" t="n">
        <v>-1</v>
      </c>
      <c r="K226" t="n">
        <v>328</v>
      </c>
      <c r="L226" t="inlineStr">
        <is>
          <t>International -&gt; Connexes hors écorces F</t>
        </is>
      </c>
      <c r="M226" t="n">
        <v>1</v>
      </c>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row>
    <row r="227">
      <c r="A227" t="n">
        <v>225</v>
      </c>
      <c r="B227" t="n">
        <v>0</v>
      </c>
      <c r="C227" t="n">
        <v>0</v>
      </c>
      <c r="D227" t="inlineStr">
        <is>
          <t>aggregation</t>
        </is>
      </c>
      <c r="E227" t="n">
        <v>166</v>
      </c>
      <c r="F227" t="inlineStr">
        <is>
          <t>Autres régions françaises -&gt; Sciures F</t>
        </is>
      </c>
      <c r="G227" t="n">
        <v>-1</v>
      </c>
      <c r="H227" t="n">
        <v>188</v>
      </c>
      <c r="I227" t="inlineStr">
        <is>
          <t>Autres régions françaises -&gt; Plaquettes de scierie F</t>
        </is>
      </c>
      <c r="J227" t="n">
        <v>-1</v>
      </c>
      <c r="K227" t="n">
        <v>329</v>
      </c>
      <c r="L227" t="inlineStr">
        <is>
          <t>Autres régions françaises -&gt; Connexes hors écorces F</t>
        </is>
      </c>
      <c r="M227" t="n">
        <v>1</v>
      </c>
      <c r="N227" t="inlineStr"/>
      <c r="O227" t="inlineStr"/>
      <c r="P227" t="inlineStr"/>
      <c r="Q227" t="inlineStr"/>
      <c r="R227" t="inlineStr"/>
      <c r="S227" t="inlineStr"/>
      <c r="T227" t="inlineStr"/>
      <c r="U227" t="inlineStr"/>
      <c r="V227" t="inlineStr"/>
      <c r="W227" t="inlineStr"/>
      <c r="X227" t="inlineStr"/>
      <c r="Y227" t="inlineStr"/>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row>
    <row r="228">
      <c r="A228" t="n">
        <v>226</v>
      </c>
      <c r="B228" t="n">
        <v>0</v>
      </c>
      <c r="C228" t="n">
        <v>0</v>
      </c>
      <c r="D228" t="inlineStr">
        <is>
          <t>aggregation</t>
        </is>
      </c>
      <c r="E228" t="n">
        <v>167</v>
      </c>
      <c r="F228" t="inlineStr">
        <is>
          <t>Importations nettes -&gt; Sciures F</t>
        </is>
      </c>
      <c r="G228" t="n">
        <v>-1</v>
      </c>
      <c r="H228" t="n">
        <v>189</v>
      </c>
      <c r="I228" t="inlineStr">
        <is>
          <t>Importations nettes -&gt; Plaquettes de scierie F</t>
        </is>
      </c>
      <c r="J228" t="n">
        <v>-1</v>
      </c>
      <c r="K228" t="n">
        <v>330</v>
      </c>
      <c r="L228" t="inlineStr">
        <is>
          <t>Importations nettes -&gt; Connexes hors écorces F</t>
        </is>
      </c>
      <c r="M228" t="n">
        <v>1</v>
      </c>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row>
    <row r="229">
      <c r="A229" t="n">
        <v>227</v>
      </c>
      <c r="B229" t="n">
        <v>0</v>
      </c>
      <c r="C229" t="n">
        <v>0</v>
      </c>
      <c r="D229" t="inlineStr">
        <is>
          <t>aggregation</t>
        </is>
      </c>
      <c r="E229" t="n">
        <v>331</v>
      </c>
      <c r="F229" t="inlineStr">
        <is>
          <t>Scieries -&gt; Connexes R</t>
        </is>
      </c>
      <c r="G229" t="n">
        <v>1</v>
      </c>
      <c r="H229" t="n">
        <v>332</v>
      </c>
      <c r="I229" t="inlineStr">
        <is>
          <t>Scieries R -&gt; Connexes R</t>
        </is>
      </c>
      <c r="J229" t="n">
        <v>-1</v>
      </c>
      <c r="K229" t="inlineStr"/>
      <c r="L229" t="inlineStr"/>
      <c r="M229" t="inlineStr"/>
      <c r="N229" t="inlineStr"/>
      <c r="O229" t="inlineStr"/>
      <c r="P229" t="inlineStr"/>
      <c r="Q229" t="inlineStr"/>
      <c r="R229" t="inlineStr"/>
      <c r="S229" t="inlineStr"/>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row>
    <row r="230">
      <c r="A230" t="n">
        <v>228</v>
      </c>
      <c r="B230" t="n">
        <v>0</v>
      </c>
      <c r="C230" t="n">
        <v>0</v>
      </c>
      <c r="D230" t="inlineStr">
        <is>
          <t>aggregation</t>
        </is>
      </c>
      <c r="E230" t="n">
        <v>136</v>
      </c>
      <c r="F230" t="inlineStr">
        <is>
          <t>Scieries -&gt; Ecorces R</t>
        </is>
      </c>
      <c r="G230" t="n">
        <v>-1</v>
      </c>
      <c r="H230" t="n">
        <v>331</v>
      </c>
      <c r="I230" t="inlineStr">
        <is>
          <t>Scieries -&gt; Connexes R</t>
        </is>
      </c>
      <c r="J230" t="n">
        <v>1</v>
      </c>
      <c r="K230" t="n">
        <v>340</v>
      </c>
      <c r="L230" t="inlineStr">
        <is>
          <t>Scieries -&gt; Connexes hors écorces R</t>
        </is>
      </c>
      <c r="M230" t="n">
        <v>-1</v>
      </c>
      <c r="N230" t="inlineStr"/>
      <c r="O230" t="inlineStr"/>
      <c r="P230" t="inlineStr"/>
      <c r="Q230" t="inlineStr"/>
      <c r="R230" t="inlineStr"/>
      <c r="S230" t="inlineStr"/>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row>
    <row r="231">
      <c r="A231" t="n">
        <v>229</v>
      </c>
      <c r="B231" t="n">
        <v>0</v>
      </c>
      <c r="C231" t="n">
        <v>0</v>
      </c>
      <c r="D231" t="inlineStr">
        <is>
          <t>aggregation</t>
        </is>
      </c>
      <c r="E231" t="n">
        <v>137</v>
      </c>
      <c r="F231" t="inlineStr">
        <is>
          <t>Scieries R -&gt; Ecorces R</t>
        </is>
      </c>
      <c r="G231" t="n">
        <v>-1</v>
      </c>
      <c r="H231" t="n">
        <v>332</v>
      </c>
      <c r="I231" t="inlineStr">
        <is>
          <t>Scieries R -&gt; Connexes R</t>
        </is>
      </c>
      <c r="J231" t="n">
        <v>1</v>
      </c>
      <c r="K231" t="n">
        <v>341</v>
      </c>
      <c r="L231" t="inlineStr">
        <is>
          <t>Scieries R -&gt; Connexes hors écorces R</t>
        </is>
      </c>
      <c r="M231" t="n">
        <v>-1</v>
      </c>
      <c r="N231" t="inlineStr"/>
      <c r="O231" t="inlineStr"/>
      <c r="P231" t="inlineStr"/>
      <c r="Q231" t="inlineStr"/>
      <c r="R231" t="inlineStr"/>
      <c r="S231" t="inlineStr"/>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row>
    <row r="232">
      <c r="A232" t="n">
        <v>230</v>
      </c>
      <c r="B232" t="n">
        <v>0</v>
      </c>
      <c r="C232" t="n">
        <v>0</v>
      </c>
      <c r="D232" t="inlineStr">
        <is>
          <t>aggregation</t>
        </is>
      </c>
      <c r="E232" t="n">
        <v>138</v>
      </c>
      <c r="F232" t="inlineStr">
        <is>
          <t>Usines de contreplaqués -&gt; Ecorces R</t>
        </is>
      </c>
      <c r="G232" t="n">
        <v>-1</v>
      </c>
      <c r="H232" t="n">
        <v>333</v>
      </c>
      <c r="I232" t="inlineStr">
        <is>
          <t>Usines de contreplaqués -&gt; Connexes R</t>
        </is>
      </c>
      <c r="J232" t="n">
        <v>1</v>
      </c>
      <c r="K232" t="inlineStr"/>
      <c r="L232" t="inlineStr"/>
      <c r="M232" t="inlineStr"/>
      <c r="N232" t="inlineStr"/>
      <c r="O232" t="inlineStr"/>
      <c r="P232" t="inlineStr"/>
      <c r="Q232" t="inlineStr"/>
      <c r="R232" t="inlineStr"/>
      <c r="S232" t="inlineStr"/>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row>
    <row r="233">
      <c r="A233" t="n">
        <v>231</v>
      </c>
      <c r="B233" t="n">
        <v>0</v>
      </c>
      <c r="C233" t="n">
        <v>0</v>
      </c>
      <c r="D233" t="inlineStr">
        <is>
          <t>aggregation</t>
        </is>
      </c>
      <c r="E233" t="n">
        <v>139</v>
      </c>
      <c r="F233" t="inlineStr">
        <is>
          <t>Usines de tranchage et déroulage -&gt; Ecorces R</t>
        </is>
      </c>
      <c r="G233" t="n">
        <v>-1</v>
      </c>
      <c r="H233" t="n">
        <v>334</v>
      </c>
      <c r="I233" t="inlineStr">
        <is>
          <t>Usines de tranchage et déroulage -&gt; Connexes R</t>
        </is>
      </c>
      <c r="J233" t="n">
        <v>1</v>
      </c>
      <c r="K233" t="n">
        <v>342</v>
      </c>
      <c r="L233" t="inlineStr">
        <is>
          <t>Usines de tranchage et déroulage -&gt; Connexes hors écorces R</t>
        </is>
      </c>
      <c r="M233" t="n">
        <v>-1</v>
      </c>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row>
    <row r="234">
      <c r="A234" t="n">
        <v>232</v>
      </c>
      <c r="B234" t="n">
        <v>0</v>
      </c>
      <c r="C234" t="n">
        <v>0</v>
      </c>
      <c r="D234" t="inlineStr">
        <is>
          <t>aggregation</t>
        </is>
      </c>
      <c r="E234" t="n">
        <v>140</v>
      </c>
      <c r="F234" t="inlineStr">
        <is>
          <t>Fabrication de pâte à papier -&gt; Ecorces R</t>
        </is>
      </c>
      <c r="G234" t="n">
        <v>-1</v>
      </c>
      <c r="H234" t="n">
        <v>335</v>
      </c>
      <c r="I234" t="inlineStr">
        <is>
          <t>Fabrication de pâte à papier -&gt; Connexes R</t>
        </is>
      </c>
      <c r="J234" t="n">
        <v>1</v>
      </c>
      <c r="K234" t="inlineStr"/>
      <c r="L234" t="inlineStr"/>
      <c r="M234" t="inlineStr"/>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row>
    <row r="235">
      <c r="A235" t="n">
        <v>233</v>
      </c>
      <c r="B235" t="n">
        <v>0</v>
      </c>
      <c r="C235" t="n">
        <v>0</v>
      </c>
      <c r="D235" t="inlineStr">
        <is>
          <t>aggregation</t>
        </is>
      </c>
      <c r="E235" t="n">
        <v>336</v>
      </c>
      <c r="F235" t="inlineStr">
        <is>
          <t>Hors Pays de Savoie -&gt; Connexes R</t>
        </is>
      </c>
      <c r="G235" t="n">
        <v>1</v>
      </c>
      <c r="H235" t="n">
        <v>337</v>
      </c>
      <c r="I235" t="inlineStr">
        <is>
          <t>International -&gt; Connexes R</t>
        </is>
      </c>
      <c r="J235" t="n">
        <v>-1</v>
      </c>
      <c r="K235" t="n">
        <v>338</v>
      </c>
      <c r="L235" t="inlineStr">
        <is>
          <t>Autres régions françaises -&gt; Connexes R</t>
        </is>
      </c>
      <c r="M235" t="n">
        <v>-1</v>
      </c>
      <c r="N235" t="inlineStr"/>
      <c r="O235" t="inlineStr"/>
      <c r="P235" t="inlineStr"/>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row>
    <row r="236">
      <c r="A236" t="n">
        <v>234</v>
      </c>
      <c r="B236" t="n">
        <v>0</v>
      </c>
      <c r="C236" t="n">
        <v>0</v>
      </c>
      <c r="D236" t="inlineStr">
        <is>
          <t>aggregation</t>
        </is>
      </c>
      <c r="E236" t="n">
        <v>141</v>
      </c>
      <c r="F236" t="inlineStr">
        <is>
          <t>Hors Pays de Savoie -&gt; Ecorces R</t>
        </is>
      </c>
      <c r="G236" t="n">
        <v>-1</v>
      </c>
      <c r="H236" t="n">
        <v>336</v>
      </c>
      <c r="I236" t="inlineStr">
        <is>
          <t>Hors Pays de Savoie -&gt; Connexes R</t>
        </is>
      </c>
      <c r="J236" t="n">
        <v>1</v>
      </c>
      <c r="K236" t="n">
        <v>343</v>
      </c>
      <c r="L236" t="inlineStr">
        <is>
          <t>Hors Pays de Savoie -&gt; Connexes hors écorces R</t>
        </is>
      </c>
      <c r="M236" t="n">
        <v>-1</v>
      </c>
      <c r="N236" t="inlineStr"/>
      <c r="O236" t="inlineStr"/>
      <c r="P236" t="inlineStr"/>
      <c r="Q236" t="inlineStr"/>
      <c r="R236" t="inlineStr"/>
      <c r="S236" t="inlineStr"/>
      <c r="T236" t="inlineStr"/>
      <c r="U236" t="inlineStr"/>
      <c r="V236" t="inlineStr"/>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row>
    <row r="237">
      <c r="A237" t="n">
        <v>235</v>
      </c>
      <c r="B237" t="n">
        <v>0</v>
      </c>
      <c r="C237" t="n">
        <v>0</v>
      </c>
      <c r="D237" t="inlineStr">
        <is>
          <t>aggregation</t>
        </is>
      </c>
      <c r="E237" t="n">
        <v>142</v>
      </c>
      <c r="F237" t="inlineStr">
        <is>
          <t>International -&gt; Ecorces R</t>
        </is>
      </c>
      <c r="G237" t="n">
        <v>-1</v>
      </c>
      <c r="H237" t="n">
        <v>337</v>
      </c>
      <c r="I237" t="inlineStr">
        <is>
          <t>International -&gt; Connexes R</t>
        </is>
      </c>
      <c r="J237" t="n">
        <v>1</v>
      </c>
      <c r="K237" t="n">
        <v>344</v>
      </c>
      <c r="L237" t="inlineStr">
        <is>
          <t>International -&gt; Connexes hors écorces R</t>
        </is>
      </c>
      <c r="M237" t="n">
        <v>-1</v>
      </c>
      <c r="N237" t="inlineStr"/>
      <c r="O237" t="inlineStr"/>
      <c r="P237" t="inlineStr"/>
      <c r="Q237" t="inlineStr"/>
      <c r="R237" t="inlineStr"/>
      <c r="S237" t="inlineStr"/>
      <c r="T237" t="inlineStr"/>
      <c r="U237" t="inlineStr"/>
      <c r="V237" t="inlineStr"/>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row>
    <row r="238">
      <c r="A238" t="n">
        <v>236</v>
      </c>
      <c r="B238" t="n">
        <v>0</v>
      </c>
      <c r="C238" t="n">
        <v>0</v>
      </c>
      <c r="D238" t="inlineStr">
        <is>
          <t>aggregation</t>
        </is>
      </c>
      <c r="E238" t="n">
        <v>143</v>
      </c>
      <c r="F238" t="inlineStr">
        <is>
          <t>Autres régions françaises -&gt; Ecorces R</t>
        </is>
      </c>
      <c r="G238" t="n">
        <v>-1</v>
      </c>
      <c r="H238" t="n">
        <v>338</v>
      </c>
      <c r="I238" t="inlineStr">
        <is>
          <t>Autres régions françaises -&gt; Connexes R</t>
        </is>
      </c>
      <c r="J238" t="n">
        <v>1</v>
      </c>
      <c r="K238" t="n">
        <v>345</v>
      </c>
      <c r="L238" t="inlineStr">
        <is>
          <t>Autres régions françaises -&gt; Connexes hors écorces R</t>
        </is>
      </c>
      <c r="M238" t="n">
        <v>-1</v>
      </c>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row>
    <row r="239">
      <c r="A239" t="n">
        <v>237</v>
      </c>
      <c r="B239" t="n">
        <v>0</v>
      </c>
      <c r="C239" t="n">
        <v>0</v>
      </c>
      <c r="D239" t="inlineStr">
        <is>
          <t>aggregation</t>
        </is>
      </c>
      <c r="E239" t="n">
        <v>144</v>
      </c>
      <c r="F239" t="inlineStr">
        <is>
          <t>Importations nettes -&gt; Ecorces R</t>
        </is>
      </c>
      <c r="G239" t="n">
        <v>-1</v>
      </c>
      <c r="H239" t="n">
        <v>339</v>
      </c>
      <c r="I239" t="inlineStr">
        <is>
          <t>Importations nettes -&gt; Connexes R</t>
        </is>
      </c>
      <c r="J239" t="n">
        <v>1</v>
      </c>
      <c r="K239" t="n">
        <v>346</v>
      </c>
      <c r="L239" t="inlineStr">
        <is>
          <t>Importations nettes -&gt; Connexes hors écorces R</t>
        </is>
      </c>
      <c r="M239" t="n">
        <v>-1</v>
      </c>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row>
    <row r="240">
      <c r="A240" t="n">
        <v>238</v>
      </c>
      <c r="B240" t="n">
        <v>0</v>
      </c>
      <c r="C240" t="n">
        <v>0</v>
      </c>
      <c r="D240" t="inlineStr">
        <is>
          <t>aggregation</t>
        </is>
      </c>
      <c r="E240" t="n">
        <v>340</v>
      </c>
      <c r="F240" t="inlineStr">
        <is>
          <t>Scieries -&gt; Connexes hors écorces R</t>
        </is>
      </c>
      <c r="G240" t="n">
        <v>1</v>
      </c>
      <c r="H240" t="n">
        <v>341</v>
      </c>
      <c r="I240" t="inlineStr">
        <is>
          <t>Scieries R -&gt; Connexes hors écorces R</t>
        </is>
      </c>
      <c r="J240" t="n">
        <v>-1</v>
      </c>
      <c r="K240" t="inlineStr"/>
      <c r="L240" t="inlineStr"/>
      <c r="M240" t="inlineStr"/>
      <c r="N240" t="inlineStr"/>
      <c r="O240" t="inlineStr"/>
      <c r="P240" t="inlineStr"/>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row>
    <row r="241">
      <c r="A241" t="n">
        <v>239</v>
      </c>
      <c r="B241" t="n">
        <v>0</v>
      </c>
      <c r="C241" t="n">
        <v>0</v>
      </c>
      <c r="D241" t="inlineStr">
        <is>
          <t>aggregation</t>
        </is>
      </c>
      <c r="E241" t="n">
        <v>168</v>
      </c>
      <c r="F241" t="inlineStr">
        <is>
          <t>Scieries -&gt; Sciures R</t>
        </is>
      </c>
      <c r="G241" t="n">
        <v>-1</v>
      </c>
      <c r="H241" t="n">
        <v>190</v>
      </c>
      <c r="I241" t="inlineStr">
        <is>
          <t>Scieries -&gt; Plaquettes de scierie R</t>
        </is>
      </c>
      <c r="J241" t="n">
        <v>-1</v>
      </c>
      <c r="K241" t="n">
        <v>340</v>
      </c>
      <c r="L241" t="inlineStr">
        <is>
          <t>Scieries -&gt; Connexes hors écorces R</t>
        </is>
      </c>
      <c r="M241" t="n">
        <v>1</v>
      </c>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row>
    <row r="242">
      <c r="A242" t="n">
        <v>240</v>
      </c>
      <c r="B242" t="n">
        <v>0</v>
      </c>
      <c r="C242" t="n">
        <v>0</v>
      </c>
      <c r="D242" t="inlineStr">
        <is>
          <t>aggregation</t>
        </is>
      </c>
      <c r="E242" t="n">
        <v>169</v>
      </c>
      <c r="F242" t="inlineStr">
        <is>
          <t>Scieries R -&gt; Sciures R</t>
        </is>
      </c>
      <c r="G242" t="n">
        <v>-1</v>
      </c>
      <c r="H242" t="n">
        <v>191</v>
      </c>
      <c r="I242" t="inlineStr">
        <is>
          <t>Scieries R -&gt; Plaquettes de scierie R</t>
        </is>
      </c>
      <c r="J242" t="n">
        <v>-1</v>
      </c>
      <c r="K242" t="n">
        <v>341</v>
      </c>
      <c r="L242" t="inlineStr">
        <is>
          <t>Scieries R -&gt; Connexes hors écorces R</t>
        </is>
      </c>
      <c r="M242" t="n">
        <v>1</v>
      </c>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row>
    <row r="243">
      <c r="A243" t="n">
        <v>241</v>
      </c>
      <c r="B243" t="n">
        <v>0</v>
      </c>
      <c r="C243" t="n">
        <v>0</v>
      </c>
      <c r="D243" t="inlineStr">
        <is>
          <t>aggregation</t>
        </is>
      </c>
      <c r="E243" t="n">
        <v>170</v>
      </c>
      <c r="F243" t="inlineStr">
        <is>
          <t>Usines de tranchage et déroulage -&gt; Sciures R</t>
        </is>
      </c>
      <c r="G243" t="n">
        <v>-1</v>
      </c>
      <c r="H243" t="n">
        <v>192</v>
      </c>
      <c r="I243" t="inlineStr">
        <is>
          <t>Usines de tranchage et déroulage -&gt; Plaquettes de scierie R</t>
        </is>
      </c>
      <c r="J243" t="n">
        <v>-1</v>
      </c>
      <c r="K243" t="n">
        <v>342</v>
      </c>
      <c r="L243" t="inlineStr">
        <is>
          <t>Usines de tranchage et déroulage -&gt; Connexes hors écorces R</t>
        </is>
      </c>
      <c r="M243" t="n">
        <v>1</v>
      </c>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row>
    <row r="244">
      <c r="A244" t="n">
        <v>242</v>
      </c>
      <c r="B244" t="n">
        <v>0</v>
      </c>
      <c r="C244" t="n">
        <v>0</v>
      </c>
      <c r="D244" t="inlineStr">
        <is>
          <t>aggregation</t>
        </is>
      </c>
      <c r="E244" t="n">
        <v>343</v>
      </c>
      <c r="F244" t="inlineStr">
        <is>
          <t>Hors Pays de Savoie -&gt; Connexes hors écorces R</t>
        </is>
      </c>
      <c r="G244" t="n">
        <v>1</v>
      </c>
      <c r="H244" t="n">
        <v>344</v>
      </c>
      <c r="I244" t="inlineStr">
        <is>
          <t>International -&gt; Connexes hors écorces R</t>
        </is>
      </c>
      <c r="J244" t="n">
        <v>-1</v>
      </c>
      <c r="K244" t="n">
        <v>345</v>
      </c>
      <c r="L244" t="inlineStr">
        <is>
          <t>Autres régions françaises -&gt; Connexes hors écorces R</t>
        </is>
      </c>
      <c r="M244" t="n">
        <v>-1</v>
      </c>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row>
    <row r="245">
      <c r="A245" t="n">
        <v>243</v>
      </c>
      <c r="B245" t="n">
        <v>0</v>
      </c>
      <c r="C245" t="n">
        <v>0</v>
      </c>
      <c r="D245" t="inlineStr">
        <is>
          <t>aggregation</t>
        </is>
      </c>
      <c r="E245" t="n">
        <v>171</v>
      </c>
      <c r="F245" t="inlineStr">
        <is>
          <t>Hors Pays de Savoie -&gt; Sciures R</t>
        </is>
      </c>
      <c r="G245" t="n">
        <v>-1</v>
      </c>
      <c r="H245" t="n">
        <v>193</v>
      </c>
      <c r="I245" t="inlineStr">
        <is>
          <t>Hors Pays de Savoie -&gt; Plaquettes de scierie R</t>
        </is>
      </c>
      <c r="J245" t="n">
        <v>-1</v>
      </c>
      <c r="K245" t="n">
        <v>343</v>
      </c>
      <c r="L245" t="inlineStr">
        <is>
          <t>Hors Pays de Savoie -&gt; Connexes hors écorces R</t>
        </is>
      </c>
      <c r="M245" t="n">
        <v>1</v>
      </c>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row>
    <row r="246">
      <c r="A246" t="n">
        <v>244</v>
      </c>
      <c r="B246" t="n">
        <v>0</v>
      </c>
      <c r="C246" t="n">
        <v>0</v>
      </c>
      <c r="D246" t="inlineStr">
        <is>
          <t>aggregation</t>
        </is>
      </c>
      <c r="E246" t="n">
        <v>172</v>
      </c>
      <c r="F246" t="inlineStr">
        <is>
          <t>International -&gt; Sciures R</t>
        </is>
      </c>
      <c r="G246" t="n">
        <v>-1</v>
      </c>
      <c r="H246" t="n">
        <v>194</v>
      </c>
      <c r="I246" t="inlineStr">
        <is>
          <t>International -&gt; Plaquettes de scierie R</t>
        </is>
      </c>
      <c r="J246" t="n">
        <v>-1</v>
      </c>
      <c r="K246" t="n">
        <v>344</v>
      </c>
      <c r="L246" t="inlineStr">
        <is>
          <t>International -&gt; Connexes hors écorces R</t>
        </is>
      </c>
      <c r="M246" t="n">
        <v>1</v>
      </c>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row>
    <row r="247">
      <c r="A247" t="n">
        <v>245</v>
      </c>
      <c r="B247" t="n">
        <v>0</v>
      </c>
      <c r="C247" t="n">
        <v>0</v>
      </c>
      <c r="D247" t="inlineStr">
        <is>
          <t>aggregation</t>
        </is>
      </c>
      <c r="E247" t="n">
        <v>173</v>
      </c>
      <c r="F247" t="inlineStr">
        <is>
          <t>Autres régions françaises -&gt; Sciures R</t>
        </is>
      </c>
      <c r="G247" t="n">
        <v>-1</v>
      </c>
      <c r="H247" t="n">
        <v>195</v>
      </c>
      <c r="I247" t="inlineStr">
        <is>
          <t>Autres régions françaises -&gt; Plaquettes de scierie R</t>
        </is>
      </c>
      <c r="J247" t="n">
        <v>-1</v>
      </c>
      <c r="K247" t="n">
        <v>345</v>
      </c>
      <c r="L247" t="inlineStr">
        <is>
          <t>Autres régions françaises -&gt; Connexes hors écorces R</t>
        </is>
      </c>
      <c r="M247" t="n">
        <v>1</v>
      </c>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row>
    <row r="248">
      <c r="A248" t="n">
        <v>246</v>
      </c>
      <c r="B248" t="n">
        <v>0</v>
      </c>
      <c r="C248" t="n">
        <v>0</v>
      </c>
      <c r="D248" t="inlineStr">
        <is>
          <t>aggregation</t>
        </is>
      </c>
      <c r="E248" t="n">
        <v>174</v>
      </c>
      <c r="F248" t="inlineStr">
        <is>
          <t>Importations nettes -&gt; Sciures R</t>
        </is>
      </c>
      <c r="G248" t="n">
        <v>-1</v>
      </c>
      <c r="H248" t="n">
        <v>196</v>
      </c>
      <c r="I248" t="inlineStr">
        <is>
          <t>Importations nettes -&gt; Plaquettes de scierie R</t>
        </is>
      </c>
      <c r="J248" t="n">
        <v>-1</v>
      </c>
      <c r="K248" t="n">
        <v>346</v>
      </c>
      <c r="L248" t="inlineStr">
        <is>
          <t>Importations nettes -&gt; Connexes hors écorces R</t>
        </is>
      </c>
      <c r="M248" t="n">
        <v>1</v>
      </c>
      <c r="N248" t="inlineStr"/>
      <c r="O248" t="inlineStr"/>
      <c r="P248" t="inlineStr"/>
      <c r="Q248" t="inlineStr"/>
      <c r="R248" t="inlineStr"/>
      <c r="S248" t="inlineStr"/>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row>
    <row r="249">
      <c r="A249" t="n">
        <v>247</v>
      </c>
      <c r="B249" t="n">
        <v>0</v>
      </c>
      <c r="C249" t="n">
        <v>0</v>
      </c>
      <c r="D249" t="inlineStr">
        <is>
          <t>aggregation</t>
        </is>
      </c>
      <c r="E249" t="n">
        <v>347</v>
      </c>
      <c r="F249" t="inlineStr">
        <is>
          <t>Scieries -&gt; Connexes hors écorces et déchets</t>
        </is>
      </c>
      <c r="G249" t="n">
        <v>1</v>
      </c>
      <c r="H249" t="n">
        <v>348</v>
      </c>
      <c r="I249" t="inlineStr">
        <is>
          <t>Scieries F -&gt; Connexes hors écorces et déchets</t>
        </is>
      </c>
      <c r="J249" t="n">
        <v>-1</v>
      </c>
      <c r="K249" t="n">
        <v>349</v>
      </c>
      <c r="L249" t="inlineStr">
        <is>
          <t>Scieries R -&gt; Connexes hors écorces et déchets</t>
        </is>
      </c>
      <c r="M249" t="n">
        <v>-1</v>
      </c>
      <c r="N249" t="inlineStr"/>
      <c r="O249" t="inlineStr"/>
      <c r="P249" t="inlineStr"/>
      <c r="Q249" t="inlineStr"/>
      <c r="R249" t="inlineStr"/>
      <c r="S249" t="inlineStr"/>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row>
    <row r="250">
      <c r="A250" t="n">
        <v>248</v>
      </c>
      <c r="B250" t="n">
        <v>0</v>
      </c>
      <c r="C250" t="n">
        <v>0</v>
      </c>
      <c r="D250" t="inlineStr">
        <is>
          <t>aggregation</t>
        </is>
      </c>
      <c r="E250" t="n">
        <v>145</v>
      </c>
      <c r="F250" t="inlineStr">
        <is>
          <t>Scieries -&gt; Connexes hors écorces</t>
        </is>
      </c>
      <c r="G250" t="n">
        <v>-1</v>
      </c>
      <c r="H250" t="n">
        <v>347</v>
      </c>
      <c r="I250" t="inlineStr">
        <is>
          <t>Scieries -&gt; Connexes hors écorces et déchets</t>
        </is>
      </c>
      <c r="J250" t="n">
        <v>1</v>
      </c>
      <c r="K250" t="inlineStr"/>
      <c r="L250" t="inlineStr"/>
      <c r="M250" t="inlineStr"/>
      <c r="N250" t="inlineStr"/>
      <c r="O250" t="inlineStr"/>
      <c r="P250" t="inlineStr"/>
      <c r="Q250" t="inlineStr"/>
      <c r="R250" t="inlineStr"/>
      <c r="S250" t="inlineStr"/>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row>
    <row r="251">
      <c r="A251" t="n">
        <v>249</v>
      </c>
      <c r="B251" t="n">
        <v>0</v>
      </c>
      <c r="C251" t="n">
        <v>0</v>
      </c>
      <c r="D251" t="inlineStr">
        <is>
          <t>aggregation</t>
        </is>
      </c>
      <c r="E251" t="n">
        <v>146</v>
      </c>
      <c r="F251" t="inlineStr">
        <is>
          <t>Scieries F -&gt; Connexes hors écorces</t>
        </is>
      </c>
      <c r="G251" t="n">
        <v>-1</v>
      </c>
      <c r="H251" t="n">
        <v>348</v>
      </c>
      <c r="I251" t="inlineStr">
        <is>
          <t>Scieries F -&gt; Connexes hors écorces et déchets</t>
        </is>
      </c>
      <c r="J251" t="n">
        <v>1</v>
      </c>
      <c r="K251" t="inlineStr"/>
      <c r="L251" t="inlineStr"/>
      <c r="M251" t="inlineStr"/>
      <c r="N251" t="inlineStr"/>
      <c r="O251" t="inlineStr"/>
      <c r="P251" t="inlineStr"/>
      <c r="Q251" t="inlineStr"/>
      <c r="R251" t="inlineStr"/>
      <c r="S251" t="inlineStr"/>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row>
    <row r="252">
      <c r="A252" t="n">
        <v>250</v>
      </c>
      <c r="B252" t="n">
        <v>0</v>
      </c>
      <c r="C252" t="n">
        <v>0</v>
      </c>
      <c r="D252" t="inlineStr">
        <is>
          <t>aggregation</t>
        </is>
      </c>
      <c r="E252" t="n">
        <v>147</v>
      </c>
      <c r="F252" t="inlineStr">
        <is>
          <t>Scieries R -&gt; Connexes hors écorces</t>
        </is>
      </c>
      <c r="G252" t="n">
        <v>-1</v>
      </c>
      <c r="H252" t="n">
        <v>349</v>
      </c>
      <c r="I252" t="inlineStr">
        <is>
          <t>Scieries R -&gt; Connexes hors écorces et déchets</t>
        </is>
      </c>
      <c r="J252" t="n">
        <v>1</v>
      </c>
      <c r="K252" t="inlineStr"/>
      <c r="L252" t="inlineStr"/>
      <c r="M252" t="inlineStr"/>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row>
    <row r="253">
      <c r="A253" t="n">
        <v>251</v>
      </c>
      <c r="B253" t="n">
        <v>0</v>
      </c>
      <c r="C253" t="n">
        <v>0</v>
      </c>
      <c r="D253" t="inlineStr">
        <is>
          <t>aggregation</t>
        </is>
      </c>
      <c r="E253" t="n">
        <v>148</v>
      </c>
      <c r="F253" t="inlineStr">
        <is>
          <t>Usines de tranchage et déroulage -&gt; Connexes hors écorces</t>
        </is>
      </c>
      <c r="G253" t="n">
        <v>-1</v>
      </c>
      <c r="H253" t="n">
        <v>350</v>
      </c>
      <c r="I253" t="inlineStr">
        <is>
          <t>Usines de tranchage et déroulage -&gt; Connexes hors écorces et déchets</t>
        </is>
      </c>
      <c r="J253" t="n">
        <v>1</v>
      </c>
      <c r="K253" t="inlineStr"/>
      <c r="L253" t="inlineStr"/>
      <c r="M253" t="inlineStr"/>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row>
    <row r="254">
      <c r="A254" t="n">
        <v>252</v>
      </c>
      <c r="B254" t="n">
        <v>0</v>
      </c>
      <c r="C254" t="n">
        <v>0</v>
      </c>
      <c r="D254" t="inlineStr">
        <is>
          <t>aggregation</t>
        </is>
      </c>
      <c r="E254" t="n">
        <v>203</v>
      </c>
      <c r="F254" t="inlineStr">
        <is>
          <t>Consommation -&gt; Déchets bois</t>
        </is>
      </c>
      <c r="G254" t="n">
        <v>-1</v>
      </c>
      <c r="H254" t="n">
        <v>351</v>
      </c>
      <c r="I254" t="inlineStr">
        <is>
          <t>Consommation -&gt; Connexes hors écorces et déchets</t>
        </is>
      </c>
      <c r="J254" t="n">
        <v>1</v>
      </c>
      <c r="K254" t="inlineStr"/>
      <c r="L254" t="inlineStr"/>
      <c r="M254" t="inlineStr"/>
      <c r="N254" t="inlineStr"/>
      <c r="O254" t="inlineStr"/>
      <c r="P254" t="inlineStr"/>
      <c r="Q254" t="inlineStr"/>
      <c r="R254" t="inlineStr"/>
      <c r="S254" t="inlineStr"/>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row>
    <row r="255">
      <c r="A255" t="n">
        <v>253</v>
      </c>
      <c r="B255" t="n">
        <v>0</v>
      </c>
      <c r="C255" t="n">
        <v>0</v>
      </c>
      <c r="D255" t="inlineStr">
        <is>
          <t>aggregation</t>
        </is>
      </c>
      <c r="E255" t="n">
        <v>352</v>
      </c>
      <c r="F255" t="inlineStr">
        <is>
          <t>Hors Pays de Savoie -&gt; Connexes hors écorces et déchets</t>
        </is>
      </c>
      <c r="G255" t="n">
        <v>1</v>
      </c>
      <c r="H255" t="n">
        <v>353</v>
      </c>
      <c r="I255" t="inlineStr">
        <is>
          <t>International -&gt; Connexes hors écorces et déchets</t>
        </is>
      </c>
      <c r="J255" t="n">
        <v>-1</v>
      </c>
      <c r="K255" t="n">
        <v>354</v>
      </c>
      <c r="L255" t="inlineStr">
        <is>
          <t>Autres régions françaises -&gt; Connexes hors écorces et déchets</t>
        </is>
      </c>
      <c r="M255" t="n">
        <v>-1</v>
      </c>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row>
    <row r="256">
      <c r="A256" t="n">
        <v>254</v>
      </c>
      <c r="B256" t="n">
        <v>0</v>
      </c>
      <c r="C256" t="n">
        <v>0</v>
      </c>
      <c r="D256" t="inlineStr">
        <is>
          <t>aggregation</t>
        </is>
      </c>
      <c r="E256" t="n">
        <v>149</v>
      </c>
      <c r="F256" t="inlineStr">
        <is>
          <t>Hors Pays de Savoie -&gt; Connexes hors écorces</t>
        </is>
      </c>
      <c r="G256" t="n">
        <v>-1</v>
      </c>
      <c r="H256" t="n">
        <v>204</v>
      </c>
      <c r="I256" t="inlineStr">
        <is>
          <t>Hors Pays de Savoie -&gt; Déchets bois</t>
        </is>
      </c>
      <c r="J256" t="n">
        <v>-1</v>
      </c>
      <c r="K256" t="n">
        <v>352</v>
      </c>
      <c r="L256" t="inlineStr">
        <is>
          <t>Hors Pays de Savoie -&gt; Connexes hors écorces et déchets</t>
        </is>
      </c>
      <c r="M256" t="n">
        <v>1</v>
      </c>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row>
    <row r="257">
      <c r="A257" t="n">
        <v>255</v>
      </c>
      <c r="B257" t="n">
        <v>0</v>
      </c>
      <c r="C257" t="n">
        <v>0</v>
      </c>
      <c r="D257" t="inlineStr">
        <is>
          <t>aggregation</t>
        </is>
      </c>
      <c r="E257" t="n">
        <v>150</v>
      </c>
      <c r="F257" t="inlineStr">
        <is>
          <t>International -&gt; Connexes hors écorces</t>
        </is>
      </c>
      <c r="G257" t="n">
        <v>-1</v>
      </c>
      <c r="H257" t="n">
        <v>205</v>
      </c>
      <c r="I257" t="inlineStr">
        <is>
          <t>International -&gt; Déchets bois</t>
        </is>
      </c>
      <c r="J257" t="n">
        <v>-1</v>
      </c>
      <c r="K257" t="n">
        <v>353</v>
      </c>
      <c r="L257" t="inlineStr">
        <is>
          <t>International -&gt; Connexes hors écorces et déchets</t>
        </is>
      </c>
      <c r="M257" t="n">
        <v>1</v>
      </c>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row>
    <row r="258">
      <c r="A258" t="n">
        <v>256</v>
      </c>
      <c r="B258" t="n">
        <v>0</v>
      </c>
      <c r="C258" t="n">
        <v>0</v>
      </c>
      <c r="D258" t="inlineStr">
        <is>
          <t>aggregation</t>
        </is>
      </c>
      <c r="E258" t="n">
        <v>151</v>
      </c>
      <c r="F258" t="inlineStr">
        <is>
          <t>Autres régions françaises -&gt; Connexes hors écorces</t>
        </is>
      </c>
      <c r="G258" t="n">
        <v>-1</v>
      </c>
      <c r="H258" t="n">
        <v>206</v>
      </c>
      <c r="I258" t="inlineStr">
        <is>
          <t>Autres régions françaises -&gt; Déchets bois</t>
        </is>
      </c>
      <c r="J258" t="n">
        <v>-1</v>
      </c>
      <c r="K258" t="n">
        <v>354</v>
      </c>
      <c r="L258" t="inlineStr">
        <is>
          <t>Autres régions françaises -&gt; Connexes hors écorces et déchets</t>
        </is>
      </c>
      <c r="M258" t="n">
        <v>1</v>
      </c>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row>
    <row r="259">
      <c r="A259" t="n">
        <v>257</v>
      </c>
      <c r="B259" t="n">
        <v>0</v>
      </c>
      <c r="C259" t="n">
        <v>0</v>
      </c>
      <c r="D259" t="inlineStr">
        <is>
          <t>aggregation</t>
        </is>
      </c>
      <c r="E259" t="n">
        <v>152</v>
      </c>
      <c r="F259" t="inlineStr">
        <is>
          <t>Importations nettes -&gt; Connexes hors écorces</t>
        </is>
      </c>
      <c r="G259" t="n">
        <v>-1</v>
      </c>
      <c r="H259" t="n">
        <v>207</v>
      </c>
      <c r="I259" t="inlineStr">
        <is>
          <t>Importations nettes -&gt; Déchets bois</t>
        </is>
      </c>
      <c r="J259" t="n">
        <v>-1</v>
      </c>
      <c r="K259" t="n">
        <v>355</v>
      </c>
      <c r="L259" t="inlineStr">
        <is>
          <t>Importations nettes -&gt; Connexes hors écorces et déchets</t>
        </is>
      </c>
      <c r="M259" t="n">
        <v>1</v>
      </c>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row>
    <row r="260">
      <c r="A260" t="n">
        <v>258</v>
      </c>
      <c r="B260" t="n">
        <v>0</v>
      </c>
      <c r="C260" t="n">
        <v>0</v>
      </c>
      <c r="D260" t="inlineStr">
        <is>
          <t>aggregation</t>
        </is>
      </c>
      <c r="E260" t="n">
        <v>197</v>
      </c>
      <c r="F260" t="inlineStr">
        <is>
          <t>Exploitation forestière -&gt; Plaquettes forestières</t>
        </is>
      </c>
      <c r="G260" t="n">
        <v>-1</v>
      </c>
      <c r="H260" t="n">
        <v>356</v>
      </c>
      <c r="I260" t="inlineStr">
        <is>
          <t>Exploitation forestière -&gt; Plaquettes</t>
        </is>
      </c>
      <c r="J260" t="n">
        <v>1</v>
      </c>
      <c r="K260" t="inlineStr"/>
      <c r="L260" t="inlineStr"/>
      <c r="M260" t="inlineStr"/>
      <c r="N260" t="inlineStr"/>
      <c r="O260" t="inlineStr"/>
      <c r="P260" t="inlineStr"/>
      <c r="Q260" t="inlineStr"/>
      <c r="R260" t="inlineStr"/>
      <c r="S260" t="inlineStr"/>
      <c r="T260" t="inlineStr"/>
      <c r="U260" t="inlineStr"/>
      <c r="V260" t="inlineStr"/>
      <c r="W260" t="inlineStr"/>
      <c r="X260" t="inlineStr"/>
      <c r="Y260" t="inlineStr"/>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row>
    <row r="261">
      <c r="A261" t="n">
        <v>259</v>
      </c>
      <c r="B261" t="n">
        <v>0</v>
      </c>
      <c r="C261" t="n">
        <v>0</v>
      </c>
      <c r="D261" t="inlineStr">
        <is>
          <t>aggregation</t>
        </is>
      </c>
      <c r="E261" t="n">
        <v>356</v>
      </c>
      <c r="F261" t="inlineStr">
        <is>
          <t>Exploitation forestière -&gt; Plaquettes</t>
        </is>
      </c>
      <c r="G261" t="n">
        <v>-1</v>
      </c>
      <c r="H261" t="n">
        <v>357</v>
      </c>
      <c r="I261" t="inlineStr">
        <is>
          <t>Prélèvements -&gt; Plaquettes</t>
        </is>
      </c>
      <c r="J261" t="n">
        <v>1</v>
      </c>
      <c r="K261" t="inlineStr"/>
      <c r="L261" t="inlineStr"/>
      <c r="M261" t="inlineStr"/>
      <c r="N261" t="inlineStr"/>
      <c r="O261" t="inlineStr"/>
      <c r="P261" t="inlineStr"/>
      <c r="Q261" t="inlineStr"/>
      <c r="R261" t="inlineStr"/>
      <c r="S261" t="inlineStr"/>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row>
    <row r="262">
      <c r="A262" t="n">
        <v>260</v>
      </c>
      <c r="B262" t="n">
        <v>0</v>
      </c>
      <c r="C262" t="n">
        <v>0</v>
      </c>
      <c r="D262" t="inlineStr">
        <is>
          <t>aggregation</t>
        </is>
      </c>
      <c r="E262" t="n">
        <v>198</v>
      </c>
      <c r="F262" t="inlineStr">
        <is>
          <t>Prélèvements -&gt; Plaquettes forestières</t>
        </is>
      </c>
      <c r="G262" t="n">
        <v>-1</v>
      </c>
      <c r="H262" t="n">
        <v>357</v>
      </c>
      <c r="I262" t="inlineStr">
        <is>
          <t>Prélèvements -&gt; Plaquettes</t>
        </is>
      </c>
      <c r="J262" t="n">
        <v>1</v>
      </c>
      <c r="K262" t="inlineStr"/>
      <c r="L262" t="inlineStr"/>
      <c r="M262" t="inlineStr"/>
      <c r="N262" t="inlineStr"/>
      <c r="O262" t="inlineStr"/>
      <c r="P262" t="inlineStr"/>
      <c r="Q262" t="inlineStr"/>
      <c r="R262" t="inlineStr"/>
      <c r="S262" t="inlineStr"/>
      <c r="T262" t="inlineStr"/>
      <c r="U262" t="inlineStr"/>
      <c r="V262" t="inlineStr"/>
      <c r="W262" t="inlineStr"/>
      <c r="X262" t="inlineStr"/>
      <c r="Y262" t="inlineStr"/>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row>
    <row r="263">
      <c r="A263" t="n">
        <v>261</v>
      </c>
      <c r="B263" t="n">
        <v>0</v>
      </c>
      <c r="C263" t="n">
        <v>0</v>
      </c>
      <c r="D263" t="inlineStr">
        <is>
          <t>aggregation</t>
        </is>
      </c>
      <c r="E263" t="n">
        <v>358</v>
      </c>
      <c r="F263" t="inlineStr">
        <is>
          <t>Scieries -&gt; Plaquettes</t>
        </is>
      </c>
      <c r="G263" t="n">
        <v>1</v>
      </c>
      <c r="H263" t="n">
        <v>359</v>
      </c>
      <c r="I263" t="inlineStr">
        <is>
          <t>Scieries F -&gt; Plaquettes</t>
        </is>
      </c>
      <c r="J263" t="n">
        <v>-1</v>
      </c>
      <c r="K263" t="n">
        <v>360</v>
      </c>
      <c r="L263" t="inlineStr">
        <is>
          <t>Scieries R -&gt; Plaquettes</t>
        </is>
      </c>
      <c r="M263" t="n">
        <v>-1</v>
      </c>
      <c r="N263" t="inlineStr"/>
      <c r="O263" t="inlineStr"/>
      <c r="P263" t="inlineStr"/>
      <c r="Q263" t="inlineStr"/>
      <c r="R263" t="inlineStr"/>
      <c r="S263" t="inlineStr"/>
      <c r="T263" t="inlineStr"/>
      <c r="U263" t="inlineStr"/>
      <c r="V263" t="inlineStr"/>
      <c r="W263" t="inlineStr"/>
      <c r="X263" t="inlineStr"/>
      <c r="Y263" t="inlineStr"/>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row>
    <row r="264">
      <c r="A264" t="n">
        <v>262</v>
      </c>
      <c r="B264" t="n">
        <v>0</v>
      </c>
      <c r="C264" t="n">
        <v>0</v>
      </c>
      <c r="D264" t="inlineStr">
        <is>
          <t>aggregation</t>
        </is>
      </c>
      <c r="E264" t="n">
        <v>175</v>
      </c>
      <c r="F264" t="inlineStr">
        <is>
          <t>Scieries -&gt; Plaquettes de scierie</t>
        </is>
      </c>
      <c r="G264" t="n">
        <v>-1</v>
      </c>
      <c r="H264" t="n">
        <v>358</v>
      </c>
      <c r="I264" t="inlineStr">
        <is>
          <t>Scieries -&gt; Plaquettes</t>
        </is>
      </c>
      <c r="J264" t="n">
        <v>1</v>
      </c>
      <c r="K264" t="inlineStr"/>
      <c r="L264" t="inlineStr"/>
      <c r="M264" t="inlineStr"/>
      <c r="N264" t="inlineStr"/>
      <c r="O264" t="inlineStr"/>
      <c r="P264" t="inlineStr"/>
      <c r="Q264" t="inlineStr"/>
      <c r="R264" t="inlineStr"/>
      <c r="S264" t="inlineStr"/>
      <c r="T264" t="inlineStr"/>
      <c r="U264" t="inlineStr"/>
      <c r="V264" t="inlineStr"/>
      <c r="W264" t="inlineStr"/>
      <c r="X264" t="inlineStr"/>
      <c r="Y264" t="inlineStr"/>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row>
    <row r="265">
      <c r="A265" t="n">
        <v>263</v>
      </c>
      <c r="B265" t="n">
        <v>0</v>
      </c>
      <c r="C265" t="n">
        <v>0</v>
      </c>
      <c r="D265" t="inlineStr">
        <is>
          <t>aggregation</t>
        </is>
      </c>
      <c r="E265" t="n">
        <v>176</v>
      </c>
      <c r="F265" t="inlineStr">
        <is>
          <t>Scieries F -&gt; Plaquettes de scierie</t>
        </is>
      </c>
      <c r="G265" t="n">
        <v>-1</v>
      </c>
      <c r="H265" t="n">
        <v>359</v>
      </c>
      <c r="I265" t="inlineStr">
        <is>
          <t>Scieries F -&gt; Plaquettes</t>
        </is>
      </c>
      <c r="J265" t="n">
        <v>1</v>
      </c>
      <c r="K265" t="inlineStr"/>
      <c r="L265" t="inlineStr"/>
      <c r="M265" t="inlineStr"/>
      <c r="N265" t="inlineStr"/>
      <c r="O265" t="inlineStr"/>
      <c r="P265" t="inlineStr"/>
      <c r="Q265" t="inlineStr"/>
      <c r="R265" t="inlineStr"/>
      <c r="S265" t="inlineStr"/>
      <c r="T265" t="inlineStr"/>
      <c r="U265" t="inlineStr"/>
      <c r="V265" t="inlineStr"/>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row>
    <row r="266">
      <c r="A266" t="n">
        <v>264</v>
      </c>
      <c r="B266" t="n">
        <v>0</v>
      </c>
      <c r="C266" t="n">
        <v>0</v>
      </c>
      <c r="D266" t="inlineStr">
        <is>
          <t>aggregation</t>
        </is>
      </c>
      <c r="E266" t="n">
        <v>177</v>
      </c>
      <c r="F266" t="inlineStr">
        <is>
          <t>Scieries R -&gt; Plaquettes de scierie</t>
        </is>
      </c>
      <c r="G266" t="n">
        <v>-1</v>
      </c>
      <c r="H266" t="n">
        <v>360</v>
      </c>
      <c r="I266" t="inlineStr">
        <is>
          <t>Scieries R -&gt; Plaquettes</t>
        </is>
      </c>
      <c r="J266" t="n">
        <v>1</v>
      </c>
      <c r="K266" t="inlineStr"/>
      <c r="L266" t="inlineStr"/>
      <c r="M266" t="inlineStr"/>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row>
    <row r="267">
      <c r="A267" t="n">
        <v>265</v>
      </c>
      <c r="B267" t="n">
        <v>0</v>
      </c>
      <c r="C267" t="n">
        <v>0</v>
      </c>
      <c r="D267" t="inlineStr">
        <is>
          <t>aggregation</t>
        </is>
      </c>
      <c r="E267" t="n">
        <v>178</v>
      </c>
      <c r="F267" t="inlineStr">
        <is>
          <t>Usines de tranchage et déroulage -&gt; Plaquettes de scierie</t>
        </is>
      </c>
      <c r="G267" t="n">
        <v>-1</v>
      </c>
      <c r="H267" t="n">
        <v>361</v>
      </c>
      <c r="I267" t="inlineStr">
        <is>
          <t>Usines de tranchage et déroulage -&gt; Plaquettes</t>
        </is>
      </c>
      <c r="J267" t="n">
        <v>1</v>
      </c>
      <c r="K267" t="inlineStr"/>
      <c r="L267" t="inlineStr"/>
      <c r="M267" t="inlineStr"/>
      <c r="N267" t="inlineStr"/>
      <c r="O267" t="inlineStr"/>
      <c r="P267" t="inlineStr"/>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row>
    <row r="268">
      <c r="A268" t="n">
        <v>266</v>
      </c>
      <c r="B268" t="n">
        <v>0</v>
      </c>
      <c r="C268" t="n">
        <v>0</v>
      </c>
      <c r="D268" t="inlineStr">
        <is>
          <t>aggregation</t>
        </is>
      </c>
      <c r="E268" t="n">
        <v>362</v>
      </c>
      <c r="F268" t="inlineStr">
        <is>
          <t>Hors Pays de Savoie -&gt; Plaquettes</t>
        </is>
      </c>
      <c r="G268" t="n">
        <v>1</v>
      </c>
      <c r="H268" t="n">
        <v>363</v>
      </c>
      <c r="I268" t="inlineStr">
        <is>
          <t>International -&gt; Plaquettes</t>
        </is>
      </c>
      <c r="J268" t="n">
        <v>-1</v>
      </c>
      <c r="K268" t="n">
        <v>364</v>
      </c>
      <c r="L268" t="inlineStr">
        <is>
          <t>Autres régions françaises -&gt; Plaquettes</t>
        </is>
      </c>
      <c r="M268" t="n">
        <v>-1</v>
      </c>
      <c r="N268" t="inlineStr"/>
      <c r="O268" t="inlineStr"/>
      <c r="P268" t="inlineStr"/>
      <c r="Q268" t="inlineStr"/>
      <c r="R268" t="inlineStr"/>
      <c r="S268" t="inlineStr"/>
      <c r="T268" t="inlineStr"/>
      <c r="U268" t="inlineStr"/>
      <c r="V268" t="inlineStr"/>
      <c r="W268" t="inlineStr"/>
      <c r="X268" t="inlineStr"/>
      <c r="Y268" t="inlineStr"/>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row>
    <row r="269">
      <c r="A269" t="n">
        <v>267</v>
      </c>
      <c r="B269" t="n">
        <v>0</v>
      </c>
      <c r="C269" t="n">
        <v>0</v>
      </c>
      <c r="D269" t="inlineStr">
        <is>
          <t>aggregation</t>
        </is>
      </c>
      <c r="E269" t="n">
        <v>179</v>
      </c>
      <c r="F269" t="inlineStr">
        <is>
          <t>Hors Pays de Savoie -&gt; Plaquettes de scierie</t>
        </is>
      </c>
      <c r="G269" t="n">
        <v>-1</v>
      </c>
      <c r="H269" t="n">
        <v>199</v>
      </c>
      <c r="I269" t="inlineStr">
        <is>
          <t>Hors Pays de Savoie -&gt; Plaquettes forestières</t>
        </is>
      </c>
      <c r="J269" t="n">
        <v>-1</v>
      </c>
      <c r="K269" t="n">
        <v>362</v>
      </c>
      <c r="L269" t="inlineStr">
        <is>
          <t>Hors Pays de Savoie -&gt; Plaquettes</t>
        </is>
      </c>
      <c r="M269" t="n">
        <v>1</v>
      </c>
      <c r="N269" t="inlineStr"/>
      <c r="O269" t="inlineStr"/>
      <c r="P269" t="inlineStr"/>
      <c r="Q269" t="inlineStr"/>
      <c r="R269" t="inlineStr"/>
      <c r="S269" t="inlineStr"/>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row>
    <row r="270">
      <c r="A270" t="n">
        <v>268</v>
      </c>
      <c r="B270" t="n">
        <v>0</v>
      </c>
      <c r="C270" t="n">
        <v>0</v>
      </c>
      <c r="D270" t="inlineStr">
        <is>
          <t>aggregation</t>
        </is>
      </c>
      <c r="E270" t="n">
        <v>180</v>
      </c>
      <c r="F270" t="inlineStr">
        <is>
          <t>International -&gt; Plaquettes de scierie</t>
        </is>
      </c>
      <c r="G270" t="n">
        <v>-1</v>
      </c>
      <c r="H270" t="n">
        <v>200</v>
      </c>
      <c r="I270" t="inlineStr">
        <is>
          <t>International -&gt; Plaquettes forestières</t>
        </is>
      </c>
      <c r="J270" t="n">
        <v>-1</v>
      </c>
      <c r="K270" t="n">
        <v>363</v>
      </c>
      <c r="L270" t="inlineStr">
        <is>
          <t>International -&gt; Plaquettes</t>
        </is>
      </c>
      <c r="M270" t="n">
        <v>1</v>
      </c>
      <c r="N270" t="inlineStr"/>
      <c r="O270" t="inlineStr"/>
      <c r="P270" t="inlineStr"/>
      <c r="Q270" t="inlineStr"/>
      <c r="R270" t="inlineStr"/>
      <c r="S270" t="inlineStr"/>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row>
    <row r="271">
      <c r="A271" t="n">
        <v>269</v>
      </c>
      <c r="B271" t="n">
        <v>0</v>
      </c>
      <c r="C271" t="n">
        <v>0</v>
      </c>
      <c r="D271" t="inlineStr">
        <is>
          <t>aggregation</t>
        </is>
      </c>
      <c r="E271" t="n">
        <v>181</v>
      </c>
      <c r="F271" t="inlineStr">
        <is>
          <t>Autres régions françaises -&gt; Plaquettes de scierie</t>
        </is>
      </c>
      <c r="G271" t="n">
        <v>-1</v>
      </c>
      <c r="H271" t="n">
        <v>201</v>
      </c>
      <c r="I271" t="inlineStr">
        <is>
          <t>Autres régions françaises -&gt; Plaquettes forestières</t>
        </is>
      </c>
      <c r="J271" t="n">
        <v>-1</v>
      </c>
      <c r="K271" t="n">
        <v>364</v>
      </c>
      <c r="L271" t="inlineStr">
        <is>
          <t>Autres régions françaises -&gt; Plaquettes</t>
        </is>
      </c>
      <c r="M271" t="n">
        <v>1</v>
      </c>
      <c r="N271" t="inlineStr"/>
      <c r="O271" t="inlineStr"/>
      <c r="P271" t="inlineStr"/>
      <c r="Q271" t="inlineStr"/>
      <c r="R271" t="inlineStr"/>
      <c r="S271" t="inlineStr"/>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row>
    <row r="272">
      <c r="A272" t="n">
        <v>270</v>
      </c>
      <c r="B272" t="n">
        <v>0</v>
      </c>
      <c r="C272" t="n">
        <v>0</v>
      </c>
      <c r="D272" t="inlineStr">
        <is>
          <t>aggregation</t>
        </is>
      </c>
      <c r="E272" t="n">
        <v>182</v>
      </c>
      <c r="F272" t="inlineStr">
        <is>
          <t>Importations nettes -&gt; Plaquettes de scierie</t>
        </is>
      </c>
      <c r="G272" t="n">
        <v>-1</v>
      </c>
      <c r="H272" t="n">
        <v>202</v>
      </c>
      <c r="I272" t="inlineStr">
        <is>
          <t>Importations nettes -&gt; Plaquettes forestières</t>
        </is>
      </c>
      <c r="J272" t="n">
        <v>-1</v>
      </c>
      <c r="K272" t="n">
        <v>365</v>
      </c>
      <c r="L272" t="inlineStr">
        <is>
          <t>Importations nettes -&gt; Plaquettes</t>
        </is>
      </c>
      <c r="M272" t="n">
        <v>1</v>
      </c>
      <c r="N272" t="inlineStr"/>
      <c r="O272" t="inlineStr"/>
      <c r="P272" t="inlineStr"/>
      <c r="Q272" t="inlineStr"/>
      <c r="R272" t="inlineStr"/>
      <c r="S272" t="inlineStr"/>
      <c r="T272" t="inlineStr"/>
      <c r="U272" t="inlineStr"/>
      <c r="V272" t="inlineStr"/>
      <c r="W272" t="inlineStr"/>
      <c r="X272" t="inlineStr"/>
      <c r="Y272" t="inlineStr"/>
      <c r="Z272" t="inlineStr"/>
      <c r="AA272" t="inlineStr"/>
      <c r="AB272" t="inlineStr"/>
      <c r="AC272" t="inlineStr"/>
      <c r="AD272" t="inlineStr"/>
      <c r="AE272" t="inlineStr"/>
      <c r="AF272" t="inlineStr"/>
      <c r="AG272" t="inlineStr"/>
      <c r="AH272" t="inlineStr"/>
      <c r="AI272" t="inlineStr"/>
      <c r="AJ272" t="inlineStr"/>
      <c r="AK272" t="inlineStr"/>
      <c r="AL272" t="inlineStr"/>
      <c r="AM272" t="inlineStr"/>
      <c r="AN272" t="inlineStr"/>
      <c r="AO272" t="inlineStr"/>
      <c r="AP272" t="inlineStr"/>
      <c r="AQ272" t="inlineStr"/>
      <c r="AR272" t="inlineStr"/>
      <c r="AS272" t="inlineStr"/>
      <c r="AT272" t="inlineStr"/>
      <c r="AU272" t="inlineStr"/>
      <c r="AV272" t="inlineStr"/>
      <c r="AW272" t="inlineStr"/>
      <c r="AX272" t="inlineStr"/>
      <c r="AY272" t="inlineStr"/>
      <c r="AZ272" t="inlineStr"/>
      <c r="BA272" t="inlineStr"/>
      <c r="BB272" t="inlineStr"/>
      <c r="BC272" t="inlineStr"/>
      <c r="BD272" t="inlineStr"/>
      <c r="BE272" t="inlineStr"/>
      <c r="BF272" t="inlineStr"/>
    </row>
    <row r="273">
      <c r="A273" t="n">
        <v>271</v>
      </c>
      <c r="B273" t="n">
        <v>0</v>
      </c>
      <c r="C273" t="n">
        <v>0</v>
      </c>
      <c r="D273" t="inlineStr">
        <is>
          <t>aggregation</t>
        </is>
      </c>
      <c r="E273" t="n">
        <v>366</v>
      </c>
      <c r="F273" t="inlineStr">
        <is>
          <t>Bois hors forêt -&gt; Prélèvements</t>
        </is>
      </c>
      <c r="G273" t="n">
        <v>1</v>
      </c>
      <c r="H273" t="n">
        <v>367</v>
      </c>
      <c r="I273" t="inlineStr">
        <is>
          <t>Bois hors forêt -&gt; Auto-approvisionnement et circuits courts</t>
        </is>
      </c>
      <c r="J273" t="n">
        <v>-1</v>
      </c>
      <c r="K273" t="inlineStr"/>
      <c r="L273" t="inlineStr"/>
      <c r="M273" t="inlineStr"/>
      <c r="N273" t="inlineStr"/>
      <c r="O273" t="inlineStr"/>
      <c r="P273" t="inlineStr"/>
      <c r="Q273" t="inlineStr"/>
      <c r="R273" t="inlineStr"/>
      <c r="S273" t="inlineStr"/>
      <c r="T273" t="inlineStr"/>
      <c r="U273" t="inlineStr"/>
      <c r="V273" t="inlineStr"/>
      <c r="W273" t="inlineStr"/>
      <c r="X273" t="inlineStr"/>
      <c r="Y273" t="inlineStr"/>
      <c r="Z273" t="inlineStr"/>
      <c r="AA273" t="inlineStr"/>
      <c r="AB273" t="inlineStr"/>
      <c r="AC273" t="inlineStr"/>
      <c r="AD273" t="inlineStr"/>
      <c r="AE273" t="inlineStr"/>
      <c r="AF273" t="inlineStr"/>
      <c r="AG273" t="inlineStr"/>
      <c r="AH273" t="inlineStr"/>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row>
    <row r="274">
      <c r="A274" t="n">
        <v>272</v>
      </c>
      <c r="B274" t="n">
        <v>0</v>
      </c>
      <c r="C274" t="n">
        <v>0</v>
      </c>
      <c r="D274" t="inlineStr">
        <is>
          <t>aggregation</t>
        </is>
      </c>
      <c r="E274" t="n">
        <v>368</v>
      </c>
      <c r="F274" t="inlineStr">
        <is>
          <t>Bois sur pied -&gt; Stock final</t>
        </is>
      </c>
      <c r="G274" t="n">
        <v>1</v>
      </c>
      <c r="H274" t="n">
        <v>375</v>
      </c>
      <c r="I274" t="inlineStr">
        <is>
          <t>Bois sur pied F -&gt; Stock final</t>
        </is>
      </c>
      <c r="J274" t="n">
        <v>-1</v>
      </c>
      <c r="K274" t="n">
        <v>382</v>
      </c>
      <c r="L274" t="inlineStr">
        <is>
          <t>Bois sur pied R -&gt; Stock final</t>
        </is>
      </c>
      <c r="M274" t="n">
        <v>-1</v>
      </c>
      <c r="N274" t="inlineStr"/>
      <c r="O274" t="inlineStr"/>
      <c r="P274" t="inlineStr"/>
      <c r="Q274" t="inlineStr"/>
      <c r="R274" t="inlineStr"/>
      <c r="S274" t="inlineStr"/>
      <c r="T274" t="inlineStr"/>
      <c r="U274" t="inlineStr"/>
      <c r="V274" t="inlineStr"/>
      <c r="W274" t="inlineStr"/>
      <c r="X274" t="inlineStr"/>
      <c r="Y274" t="inlineStr"/>
      <c r="Z274" t="inlineStr"/>
      <c r="AA274" t="inlineStr"/>
      <c r="AB274" t="inlineStr"/>
      <c r="AC274" t="inlineStr"/>
      <c r="AD274" t="inlineStr"/>
      <c r="AE274" t="inlineStr"/>
      <c r="AF274" t="inlineStr"/>
      <c r="AG274" t="inlineStr"/>
      <c r="AH274" t="inlineStr"/>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row>
    <row r="275">
      <c r="A275" t="n">
        <v>273</v>
      </c>
      <c r="B275" t="n">
        <v>0</v>
      </c>
      <c r="C275" t="n">
        <v>0</v>
      </c>
      <c r="D275" t="inlineStr">
        <is>
          <t>aggregation</t>
        </is>
      </c>
      <c r="E275" t="n">
        <v>369</v>
      </c>
      <c r="F275" t="inlineStr">
        <is>
          <t>Bois sur pied -&gt; Mortalité</t>
        </is>
      </c>
      <c r="G275" t="n">
        <v>1</v>
      </c>
      <c r="H275" t="n">
        <v>376</v>
      </c>
      <c r="I275" t="inlineStr">
        <is>
          <t>Bois sur pied F -&gt; Mortalité</t>
        </is>
      </c>
      <c r="J275" t="n">
        <v>-1</v>
      </c>
      <c r="K275" t="n">
        <v>383</v>
      </c>
      <c r="L275" t="inlineStr">
        <is>
          <t>Bois sur pied R -&gt; Mortalité</t>
        </is>
      </c>
      <c r="M275" t="n">
        <v>-1</v>
      </c>
      <c r="N275" t="inlineStr"/>
      <c r="O275" t="inlineStr"/>
      <c r="P275" t="inlineStr"/>
      <c r="Q275" t="inlineStr"/>
      <c r="R275" t="inlineStr"/>
      <c r="S275" t="inlineStr"/>
      <c r="T275" t="inlineStr"/>
      <c r="U275" t="inlineStr"/>
      <c r="V275" t="inlineStr"/>
      <c r="W275" t="inlineStr"/>
      <c r="X275" t="inlineStr"/>
      <c r="Y275" t="inlineStr"/>
      <c r="Z275" t="inlineStr"/>
      <c r="AA275" t="inlineStr"/>
      <c r="AB275" t="inlineStr"/>
      <c r="AC275" t="inlineStr"/>
      <c r="AD275" t="inlineStr"/>
      <c r="AE275" t="inlineStr"/>
      <c r="AF275" t="inlineStr"/>
      <c r="AG275" t="inlineStr"/>
      <c r="AH275" t="inlineStr"/>
      <c r="AI275" t="inlineStr"/>
      <c r="AJ275" t="inlineStr"/>
      <c r="AK275" t="inlineStr"/>
      <c r="AL275" t="inlineStr"/>
      <c r="AM275" t="inlineStr"/>
      <c r="AN275" t="inlineStr"/>
      <c r="AO275" t="inlineStr"/>
      <c r="AP275" t="inlineStr"/>
      <c r="AQ275" t="inlineStr"/>
      <c r="AR275" t="inlineStr"/>
      <c r="AS275" t="inlineStr"/>
      <c r="AT275" t="inlineStr"/>
      <c r="AU275" t="inlineStr"/>
      <c r="AV275" t="inlineStr"/>
      <c r="AW275" t="inlineStr"/>
      <c r="AX275" t="inlineStr"/>
      <c r="AY275" t="inlineStr"/>
      <c r="AZ275" t="inlineStr"/>
      <c r="BA275" t="inlineStr"/>
      <c r="BB275" t="inlineStr"/>
      <c r="BC275" t="inlineStr"/>
      <c r="BD275" t="inlineStr"/>
      <c r="BE275" t="inlineStr"/>
      <c r="BF275" t="inlineStr"/>
    </row>
    <row r="276">
      <c r="A276" t="n">
        <v>274</v>
      </c>
      <c r="B276" t="n">
        <v>0</v>
      </c>
      <c r="C276" t="n">
        <v>0</v>
      </c>
      <c r="D276" t="inlineStr">
        <is>
          <t>aggregation</t>
        </is>
      </c>
      <c r="E276" t="n">
        <v>370</v>
      </c>
      <c r="F276" t="inlineStr">
        <is>
          <t>Bois sur pied -&gt; Exploitation forestière</t>
        </is>
      </c>
      <c r="G276" t="n">
        <v>1</v>
      </c>
      <c r="H276" t="n">
        <v>377</v>
      </c>
      <c r="I276" t="inlineStr">
        <is>
          <t>Bois sur pied F -&gt; Exploitation forestière</t>
        </is>
      </c>
      <c r="J276" t="n">
        <v>-1</v>
      </c>
      <c r="K276" t="n">
        <v>384</v>
      </c>
      <c r="L276" t="inlineStr">
        <is>
          <t>Bois sur pied R -&gt; Exploitation forestière</t>
        </is>
      </c>
      <c r="M276" t="n">
        <v>-1</v>
      </c>
      <c r="N276" t="inlineStr"/>
      <c r="O276" t="inlineStr"/>
      <c r="P276" t="inlineStr"/>
      <c r="Q276" t="inlineStr"/>
      <c r="R276" t="inlineStr"/>
      <c r="S276" t="inlineStr"/>
      <c r="T276" t="inlineStr"/>
      <c r="U276" t="inlineStr"/>
      <c r="V276" t="inlineStr"/>
      <c r="W276" t="inlineStr"/>
      <c r="X276" t="inlineStr"/>
      <c r="Y276" t="inlineStr"/>
      <c r="Z276" t="inlineStr"/>
      <c r="AA276" t="inlineStr"/>
      <c r="AB276" t="inlineStr"/>
      <c r="AC276" t="inlineStr"/>
      <c r="AD276" t="inlineStr"/>
      <c r="AE276" t="inlineStr"/>
      <c r="AF276" t="inlineStr"/>
      <c r="AG276" t="inlineStr"/>
      <c r="AH276" t="inlineStr"/>
      <c r="AI276" t="inlineStr"/>
      <c r="AJ276" t="inlineStr"/>
      <c r="AK276" t="inlineStr"/>
      <c r="AL276" t="inlineStr"/>
      <c r="AM276" t="inlineStr"/>
      <c r="AN276" t="inlineStr"/>
      <c r="AO276" t="inlineStr"/>
      <c r="AP276" t="inlineStr"/>
      <c r="AQ276" t="inlineStr"/>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row>
    <row r="277">
      <c r="A277" t="n">
        <v>275</v>
      </c>
      <c r="B277" t="n">
        <v>0</v>
      </c>
      <c r="C277" t="n">
        <v>0</v>
      </c>
      <c r="D277" t="inlineStr">
        <is>
          <t>aggregation</t>
        </is>
      </c>
      <c r="E277" t="n">
        <v>371</v>
      </c>
      <c r="F277" t="inlineStr">
        <is>
          <t>Bois sur pied -&gt; Prélèvements</t>
        </is>
      </c>
      <c r="G277" t="n">
        <v>1</v>
      </c>
      <c r="H277" t="n">
        <v>378</v>
      </c>
      <c r="I277" t="inlineStr">
        <is>
          <t>Bois sur pied F -&gt; Prélèvements</t>
        </is>
      </c>
      <c r="J277" t="n">
        <v>-1</v>
      </c>
      <c r="K277" t="n">
        <v>385</v>
      </c>
      <c r="L277" t="inlineStr">
        <is>
          <t>Bois sur pied R -&gt; Prélèvements</t>
        </is>
      </c>
      <c r="M277" t="n">
        <v>-1</v>
      </c>
      <c r="N277" t="inlineStr"/>
      <c r="O277" t="inlineStr"/>
      <c r="P277" t="inlineStr"/>
      <c r="Q277" t="inlineStr"/>
      <c r="R277" t="inlineStr"/>
      <c r="S277" t="inlineStr"/>
      <c r="T277" t="inlineStr"/>
      <c r="U277" t="inlineStr"/>
      <c r="V277" t="inlineStr"/>
      <c r="W277" t="inlineStr"/>
      <c r="X277" t="inlineStr"/>
      <c r="Y277" t="inlineStr"/>
      <c r="Z277" t="inlineStr"/>
      <c r="AA277" t="inlineStr"/>
      <c r="AB277" t="inlineStr"/>
      <c r="AC277" t="inlineStr"/>
      <c r="AD277" t="inlineStr"/>
      <c r="AE277" t="inlineStr"/>
      <c r="AF277" t="inlineStr"/>
      <c r="AG277" t="inlineStr"/>
      <c r="AH277" t="inlineStr"/>
      <c r="AI277" t="inlineStr"/>
      <c r="AJ277" t="inlineStr"/>
      <c r="AK277" t="inlineStr"/>
      <c r="AL277" t="inlineStr"/>
      <c r="AM277" t="inlineStr"/>
      <c r="AN277" t="inlineStr"/>
      <c r="AO277" t="inlineStr"/>
      <c r="AP277" t="inlineStr"/>
      <c r="AQ277" t="inlineStr"/>
      <c r="AR277" t="inlineStr"/>
      <c r="AS277" t="inlineStr"/>
      <c r="AT277" t="inlineStr"/>
      <c r="AU277" t="inlineStr"/>
      <c r="AV277" t="inlineStr"/>
      <c r="AW277" t="inlineStr"/>
      <c r="AX277" t="inlineStr"/>
      <c r="AY277" t="inlineStr"/>
      <c r="AZ277" t="inlineStr"/>
      <c r="BA277" t="inlineStr"/>
      <c r="BB277" t="inlineStr"/>
      <c r="BC277" t="inlineStr"/>
      <c r="BD277" t="inlineStr"/>
      <c r="BE277" t="inlineStr"/>
      <c r="BF277" t="inlineStr"/>
    </row>
    <row r="278">
      <c r="A278" t="n">
        <v>276</v>
      </c>
      <c r="B278" t="n">
        <v>0</v>
      </c>
      <c r="C278" t="n">
        <v>0</v>
      </c>
      <c r="D278" t="inlineStr">
        <is>
          <t>aggregation</t>
        </is>
      </c>
      <c r="E278" t="n">
        <v>370</v>
      </c>
      <c r="F278" t="inlineStr">
        <is>
          <t>Bois sur pied -&gt; Exploitation forestière</t>
        </is>
      </c>
      <c r="G278" t="n">
        <v>-1</v>
      </c>
      <c r="H278" t="n">
        <v>371</v>
      </c>
      <c r="I278" t="inlineStr">
        <is>
          <t>Bois sur pied -&gt; Prélèvements</t>
        </is>
      </c>
      <c r="J278" t="n">
        <v>1</v>
      </c>
      <c r="K278" t="n">
        <v>372</v>
      </c>
      <c r="L278" t="inlineStr">
        <is>
          <t>Bois sur pied -&gt; Auto-approvisionnement et circuits courts</t>
        </is>
      </c>
      <c r="M278" t="n">
        <v>-1</v>
      </c>
      <c r="N278" t="n">
        <v>373</v>
      </c>
      <c r="O278" t="inlineStr">
        <is>
          <t>Bois sur pied -&gt; Pertes de récolte</t>
        </is>
      </c>
      <c r="P278" t="n">
        <v>-1</v>
      </c>
      <c r="Q278" t="inlineStr"/>
      <c r="R278" t="inlineStr"/>
      <c r="S278" t="inlineStr"/>
      <c r="T278" t="inlineStr"/>
      <c r="U278" t="inlineStr"/>
      <c r="V278" t="inlineStr"/>
      <c r="W278" t="inlineStr"/>
      <c r="X278" t="inlineStr"/>
      <c r="Y278" t="inlineStr"/>
      <c r="Z278" t="inlineStr"/>
      <c r="AA278" t="inlineStr"/>
      <c r="AB278" t="inlineStr"/>
      <c r="AC278" t="inlineStr"/>
      <c r="AD278" t="inlineStr"/>
      <c r="AE278" t="inlineStr"/>
      <c r="AF278" t="inlineStr"/>
      <c r="AG278" t="inlineStr"/>
      <c r="AH278" t="inlineStr"/>
      <c r="AI278" t="inlineStr"/>
      <c r="AJ278" t="inlineStr"/>
      <c r="AK278" t="inlineStr"/>
      <c r="AL278" t="inlineStr"/>
      <c r="AM278" t="inlineStr"/>
      <c r="AN278" t="inlineStr"/>
      <c r="AO278" t="inlineStr"/>
      <c r="AP278" t="inlineStr"/>
      <c r="AQ278" t="inlineStr"/>
      <c r="AR278" t="inlineStr"/>
      <c r="AS278" t="inlineStr"/>
      <c r="AT278" t="inlineStr"/>
      <c r="AU278" t="inlineStr"/>
      <c r="AV278" t="inlineStr"/>
      <c r="AW278" t="inlineStr"/>
      <c r="AX278" t="inlineStr"/>
      <c r="AY278" t="inlineStr"/>
      <c r="AZ278" t="inlineStr"/>
      <c r="BA278" t="inlineStr"/>
      <c r="BB278" t="inlineStr"/>
      <c r="BC278" t="inlineStr"/>
      <c r="BD278" t="inlineStr"/>
      <c r="BE278" t="inlineStr"/>
      <c r="BF278" t="inlineStr"/>
    </row>
    <row r="279">
      <c r="A279" t="n">
        <v>277</v>
      </c>
      <c r="B279" t="n">
        <v>0</v>
      </c>
      <c r="C279" t="n">
        <v>0</v>
      </c>
      <c r="D279" t="inlineStr">
        <is>
          <t>aggregation</t>
        </is>
      </c>
      <c r="E279" t="n">
        <v>372</v>
      </c>
      <c r="F279" t="inlineStr">
        <is>
          <t>Bois sur pied -&gt; Auto-approvisionnement et circuits courts</t>
        </is>
      </c>
      <c r="G279" t="n">
        <v>1</v>
      </c>
      <c r="H279" t="n">
        <v>379</v>
      </c>
      <c r="I279" t="inlineStr">
        <is>
          <t>Bois sur pied F -&gt; Auto-approvisionnement et circuits courts</t>
        </is>
      </c>
      <c r="J279" t="n">
        <v>-1</v>
      </c>
      <c r="K279" t="n">
        <v>386</v>
      </c>
      <c r="L279" t="inlineStr">
        <is>
          <t>Bois sur pied R -&gt; Auto-approvisionnement et circuits courts</t>
        </is>
      </c>
      <c r="M279" t="n">
        <v>-1</v>
      </c>
      <c r="N279" t="inlineStr"/>
      <c r="O279" t="inlineStr"/>
      <c r="P279" t="inlineStr"/>
      <c r="Q279" t="inlineStr"/>
      <c r="R279" t="inlineStr"/>
      <c r="S279" t="inlineStr"/>
      <c r="T279" t="inlineStr"/>
      <c r="U279" t="inlineStr"/>
      <c r="V279" t="inlineStr"/>
      <c r="W279" t="inlineStr"/>
      <c r="X279" t="inlineStr"/>
      <c r="Y279" t="inlineStr"/>
      <c r="Z279" t="inlineStr"/>
      <c r="AA279" t="inlineStr"/>
      <c r="AB279" t="inlineStr"/>
      <c r="AC279" t="inlineStr"/>
      <c r="AD279" t="inlineStr"/>
      <c r="AE279" t="inlineStr"/>
      <c r="AF279" t="inlineStr"/>
      <c r="AG279" t="inlineStr"/>
      <c r="AH279" t="inlineStr"/>
      <c r="AI279" t="inlineStr"/>
      <c r="AJ279" t="inlineStr"/>
      <c r="AK279" t="inlineStr"/>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row>
    <row r="280">
      <c r="A280" t="n">
        <v>278</v>
      </c>
      <c r="B280" t="n">
        <v>0</v>
      </c>
      <c r="C280" t="n">
        <v>0</v>
      </c>
      <c r="D280" t="inlineStr">
        <is>
          <t>aggregation</t>
        </is>
      </c>
      <c r="E280" t="n">
        <v>373</v>
      </c>
      <c r="F280" t="inlineStr">
        <is>
          <t>Bois sur pied -&gt; Pertes de récolte</t>
        </is>
      </c>
      <c r="G280" t="n">
        <v>1</v>
      </c>
      <c r="H280" t="n">
        <v>380</v>
      </c>
      <c r="I280" t="inlineStr">
        <is>
          <t>Bois sur pied F -&gt; Pertes de récolte</t>
        </is>
      </c>
      <c r="J280" t="n">
        <v>-1</v>
      </c>
      <c r="K280" t="n">
        <v>387</v>
      </c>
      <c r="L280" t="inlineStr">
        <is>
          <t>Bois sur pied R -&gt; Pertes de récolte</t>
        </is>
      </c>
      <c r="M280" t="n">
        <v>-1</v>
      </c>
      <c r="N280" t="inlineStr"/>
      <c r="O280" t="inlineStr"/>
      <c r="P280" t="inlineStr"/>
      <c r="Q280" t="inlineStr"/>
      <c r="R280" t="inlineStr"/>
      <c r="S280" t="inlineStr"/>
      <c r="T280" t="inlineStr"/>
      <c r="U280" t="inlineStr"/>
      <c r="V280" t="inlineStr"/>
      <c r="W280" t="inlineStr"/>
      <c r="X280" t="inlineStr"/>
      <c r="Y280" t="inlineStr"/>
      <c r="Z280" t="inlineStr"/>
      <c r="AA280" t="inlineStr"/>
      <c r="AB280" t="inlineStr"/>
      <c r="AC280" t="inlineStr"/>
      <c r="AD280" t="inlineStr"/>
      <c r="AE280" t="inlineStr"/>
      <c r="AF280" t="inlineStr"/>
      <c r="AG280" t="inlineStr"/>
      <c r="AH280" t="inlineStr"/>
      <c r="AI280" t="inlineStr"/>
      <c r="AJ280" t="inlineStr"/>
      <c r="AK280" t="inlineStr"/>
      <c r="AL280" t="inlineStr"/>
      <c r="AM280" t="inlineStr"/>
      <c r="AN280" t="inlineStr"/>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row>
    <row r="281">
      <c r="A281" t="n">
        <v>279</v>
      </c>
      <c r="B281" t="n">
        <v>0</v>
      </c>
      <c r="C281" t="n">
        <v>0</v>
      </c>
      <c r="D281" t="inlineStr">
        <is>
          <t>aggregation</t>
        </is>
      </c>
      <c r="E281" t="n">
        <v>374</v>
      </c>
      <c r="F281" t="inlineStr">
        <is>
          <t>Bois sur pied -&gt; Addition au stock</t>
        </is>
      </c>
      <c r="G281" t="n">
        <v>1</v>
      </c>
      <c r="H281" t="n">
        <v>381</v>
      </c>
      <c r="I281" t="inlineStr">
        <is>
          <t>Bois sur pied F -&gt; Addition au stock</t>
        </is>
      </c>
      <c r="J281" t="n">
        <v>-1</v>
      </c>
      <c r="K281" t="n">
        <v>388</v>
      </c>
      <c r="L281" t="inlineStr">
        <is>
          <t>Bois sur pied R -&gt; Addition au stock</t>
        </is>
      </c>
      <c r="M281" t="n">
        <v>-1</v>
      </c>
      <c r="N281" t="inlineStr"/>
      <c r="O281" t="inlineStr"/>
      <c r="P281" t="inlineStr"/>
      <c r="Q281" t="inlineStr"/>
      <c r="R281" t="inlineStr"/>
      <c r="S281" t="inlineStr"/>
      <c r="T281" t="inlineStr"/>
      <c r="U281" t="inlineStr"/>
      <c r="V281" t="inlineStr"/>
      <c r="W281" t="inlineStr"/>
      <c r="X281" t="inlineStr"/>
      <c r="Y281" t="inlineStr"/>
      <c r="Z281" t="inlineStr"/>
      <c r="AA281" t="inlineStr"/>
      <c r="AB281" t="inlineStr"/>
      <c r="AC281" t="inlineStr"/>
      <c r="AD281" t="inlineStr"/>
      <c r="AE281" t="inlineStr"/>
      <c r="AF281" t="inlineStr"/>
      <c r="AG281" t="inlineStr"/>
      <c r="AH281" t="inlineStr"/>
      <c r="AI281" t="inlineStr"/>
      <c r="AJ281" t="inlineStr"/>
      <c r="AK281" t="inlineStr"/>
      <c r="AL281" t="inlineStr"/>
      <c r="AM281" t="inlineStr"/>
      <c r="AN281" t="inlineStr"/>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row>
    <row r="282">
      <c r="A282" t="n">
        <v>280</v>
      </c>
      <c r="B282" t="n">
        <v>0</v>
      </c>
      <c r="C282" t="n">
        <v>0</v>
      </c>
      <c r="D282" t="inlineStr">
        <is>
          <t>aggregation</t>
        </is>
      </c>
      <c r="E282" t="n">
        <v>368</v>
      </c>
      <c r="F282" t="inlineStr">
        <is>
          <t>Bois sur pied -&gt; Stock final</t>
        </is>
      </c>
      <c r="G282" t="n">
        <v>-1</v>
      </c>
      <c r="H282" t="n">
        <v>374</v>
      </c>
      <c r="I282" t="inlineStr">
        <is>
          <t>Bois sur pied -&gt; Addition au stock</t>
        </is>
      </c>
      <c r="J282" t="n">
        <v>1</v>
      </c>
      <c r="K282" t="inlineStr"/>
      <c r="L282" t="inlineStr"/>
      <c r="M282" t="inlineStr"/>
      <c r="N282" t="inlineStr"/>
      <c r="O282" t="inlineStr"/>
      <c r="P282" t="inlineStr"/>
      <c r="Q282" t="inlineStr"/>
      <c r="R282" t="inlineStr"/>
      <c r="S282" t="inlineStr"/>
      <c r="T282" t="inlineStr"/>
      <c r="U282" t="inlineStr"/>
      <c r="V282" t="inlineStr"/>
      <c r="W282" t="inlineStr"/>
      <c r="X282" t="inlineStr"/>
      <c r="Y282" t="inlineStr"/>
      <c r="Z282" t="inlineStr"/>
      <c r="AA282" t="inlineStr"/>
      <c r="AB282" t="inlineStr"/>
      <c r="AC282" t="inlineStr"/>
      <c r="AD282" t="inlineStr"/>
      <c r="AE282" t="inlineStr"/>
      <c r="AF282" t="inlineStr"/>
      <c r="AG282" t="inlineStr"/>
      <c r="AH282" t="inlineStr"/>
      <c r="AI282" t="inlineStr"/>
      <c r="AJ282" t="inlineStr"/>
      <c r="AK282" t="inlineStr"/>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row>
    <row r="283">
      <c r="A283" t="n">
        <v>281</v>
      </c>
      <c r="B283" t="n">
        <v>0</v>
      </c>
      <c r="C283" t="n">
        <v>0</v>
      </c>
      <c r="D283" t="inlineStr">
        <is>
          <t>aggregation</t>
        </is>
      </c>
      <c r="E283" t="n">
        <v>377</v>
      </c>
      <c r="F283" t="inlineStr">
        <is>
          <t>Bois sur pied F -&gt; Exploitation forestière</t>
        </is>
      </c>
      <c r="G283" t="n">
        <v>-1</v>
      </c>
      <c r="H283" t="n">
        <v>378</v>
      </c>
      <c r="I283" t="inlineStr">
        <is>
          <t>Bois sur pied F -&gt; Prélèvements</t>
        </is>
      </c>
      <c r="J283" t="n">
        <v>1</v>
      </c>
      <c r="K283" t="n">
        <v>379</v>
      </c>
      <c r="L283" t="inlineStr">
        <is>
          <t>Bois sur pied F -&gt; Auto-approvisionnement et circuits courts</t>
        </is>
      </c>
      <c r="M283" t="n">
        <v>-1</v>
      </c>
      <c r="N283" t="n">
        <v>380</v>
      </c>
      <c r="O283" t="inlineStr">
        <is>
          <t>Bois sur pied F -&gt; Pertes de récolte</t>
        </is>
      </c>
      <c r="P283" t="n">
        <v>-1</v>
      </c>
      <c r="Q283" t="inlineStr"/>
      <c r="R283" t="inlineStr"/>
      <c r="S283" t="inlineStr"/>
      <c r="T283" t="inlineStr"/>
      <c r="U283" t="inlineStr"/>
      <c r="V283" t="inlineStr"/>
      <c r="W283" t="inlineStr"/>
      <c r="X283" t="inlineStr"/>
      <c r="Y283" t="inlineStr"/>
      <c r="Z283" t="inlineStr"/>
      <c r="AA283" t="inlineStr"/>
      <c r="AB283" t="inlineStr"/>
      <c r="AC283" t="inlineStr"/>
      <c r="AD283" t="inlineStr"/>
      <c r="AE283" t="inlineStr"/>
      <c r="AF283" t="inlineStr"/>
      <c r="AG283" t="inlineStr"/>
      <c r="AH283" t="inlineStr"/>
      <c r="AI283" t="inlineStr"/>
      <c r="AJ283" t="inlineStr"/>
      <c r="AK283" t="inlineStr"/>
      <c r="AL283" t="inlineStr"/>
      <c r="AM283" t="inlineStr"/>
      <c r="AN283" t="inlineStr"/>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row>
    <row r="284">
      <c r="A284" t="n">
        <v>282</v>
      </c>
      <c r="B284" t="n">
        <v>0</v>
      </c>
      <c r="C284" t="n">
        <v>0</v>
      </c>
      <c r="D284" t="inlineStr">
        <is>
          <t>aggregation</t>
        </is>
      </c>
      <c r="E284" t="n">
        <v>375</v>
      </c>
      <c r="F284" t="inlineStr">
        <is>
          <t>Bois sur pied F -&gt; Stock final</t>
        </is>
      </c>
      <c r="G284" t="n">
        <v>-1</v>
      </c>
      <c r="H284" t="n">
        <v>381</v>
      </c>
      <c r="I284" t="inlineStr">
        <is>
          <t>Bois sur pied F -&gt; Addition au stock</t>
        </is>
      </c>
      <c r="J284" t="n">
        <v>1</v>
      </c>
      <c r="K284" t="inlineStr"/>
      <c r="L284" t="inlineStr"/>
      <c r="M284" t="inlineStr"/>
      <c r="N284" t="inlineStr"/>
      <c r="O284" t="inlineStr"/>
      <c r="P284" t="inlineStr"/>
      <c r="Q284" t="inlineStr"/>
      <c r="R284" t="inlineStr"/>
      <c r="S284" t="inlineStr"/>
      <c r="T284" t="inlineStr"/>
      <c r="U284" t="inlineStr"/>
      <c r="V284" t="inlineStr"/>
      <c r="W284" t="inlineStr"/>
      <c r="X284" t="inlineStr"/>
      <c r="Y284" t="inlineStr"/>
      <c r="Z284" t="inlineStr"/>
      <c r="AA284" t="inlineStr"/>
      <c r="AB284" t="inlineStr"/>
      <c r="AC284" t="inlineStr"/>
      <c r="AD284" t="inlineStr"/>
      <c r="AE284" t="inlineStr"/>
      <c r="AF284" t="inlineStr"/>
      <c r="AG284" t="inlineStr"/>
      <c r="AH284" t="inlineStr"/>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row>
    <row r="285">
      <c r="A285" t="n">
        <v>283</v>
      </c>
      <c r="B285" t="n">
        <v>0</v>
      </c>
      <c r="C285" t="n">
        <v>0</v>
      </c>
      <c r="D285" t="inlineStr">
        <is>
          <t>aggregation</t>
        </is>
      </c>
      <c r="E285" t="n">
        <v>384</v>
      </c>
      <c r="F285" t="inlineStr">
        <is>
          <t>Bois sur pied R -&gt; Exploitation forestière</t>
        </is>
      </c>
      <c r="G285" t="n">
        <v>-1</v>
      </c>
      <c r="H285" t="n">
        <v>385</v>
      </c>
      <c r="I285" t="inlineStr">
        <is>
          <t>Bois sur pied R -&gt; Prélèvements</t>
        </is>
      </c>
      <c r="J285" t="n">
        <v>1</v>
      </c>
      <c r="K285" t="n">
        <v>386</v>
      </c>
      <c r="L285" t="inlineStr">
        <is>
          <t>Bois sur pied R -&gt; Auto-approvisionnement et circuits courts</t>
        </is>
      </c>
      <c r="M285" t="n">
        <v>-1</v>
      </c>
      <c r="N285" t="n">
        <v>387</v>
      </c>
      <c r="O285" t="inlineStr">
        <is>
          <t>Bois sur pied R -&gt; Pertes de récolte</t>
        </is>
      </c>
      <c r="P285" t="n">
        <v>-1</v>
      </c>
      <c r="Q285" t="inlineStr"/>
      <c r="R285" t="inlineStr"/>
      <c r="S285" t="inlineStr"/>
      <c r="T285" t="inlineStr"/>
      <c r="U285" t="inlineStr"/>
      <c r="V285" t="inlineStr"/>
      <c r="W285" t="inlineStr"/>
      <c r="X285" t="inlineStr"/>
      <c r="Y285" t="inlineStr"/>
      <c r="Z285" t="inlineStr"/>
      <c r="AA285" t="inlineStr"/>
      <c r="AB285" t="inlineStr"/>
      <c r="AC285" t="inlineStr"/>
      <c r="AD285" t="inlineStr"/>
      <c r="AE285" t="inlineStr"/>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row>
    <row r="286">
      <c r="A286" t="n">
        <v>284</v>
      </c>
      <c r="B286" t="n">
        <v>0</v>
      </c>
      <c r="C286" t="n">
        <v>0</v>
      </c>
      <c r="D286" t="inlineStr">
        <is>
          <t>aggregation</t>
        </is>
      </c>
      <c r="E286" t="n">
        <v>382</v>
      </c>
      <c r="F286" t="inlineStr">
        <is>
          <t>Bois sur pied R -&gt; Stock final</t>
        </is>
      </c>
      <c r="G286" t="n">
        <v>-1</v>
      </c>
      <c r="H286" t="n">
        <v>388</v>
      </c>
      <c r="I286" t="inlineStr">
        <is>
          <t>Bois sur pied R -&gt; Addition au stock</t>
        </is>
      </c>
      <c r="J286" t="n">
        <v>1</v>
      </c>
      <c r="K286" t="inlineStr"/>
      <c r="L286" t="inlineStr"/>
      <c r="M286" t="inlineStr"/>
      <c r="N286" t="inlineStr"/>
      <c r="O286" t="inlineStr"/>
      <c r="P286" t="inlineStr"/>
      <c r="Q286" t="inlineStr"/>
      <c r="R286" t="inlineStr"/>
      <c r="S286" t="inlineStr"/>
      <c r="T286" t="inlineStr"/>
      <c r="U286" t="inlineStr"/>
      <c r="V286" t="inlineStr"/>
      <c r="W286" t="inlineStr"/>
      <c r="X286" t="inlineStr"/>
      <c r="Y286" t="inlineStr"/>
      <c r="Z286" t="inlineStr"/>
      <c r="AA286" t="inlineStr"/>
      <c r="AB286" t="inlineStr"/>
      <c r="AC286" t="inlineStr"/>
      <c r="AD286" t="inlineStr"/>
      <c r="AE286" t="inlineStr"/>
      <c r="AF286" t="inlineStr"/>
      <c r="AG286" t="inlineStr"/>
      <c r="AH286" t="inlineStr"/>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row>
    <row r="287">
      <c r="A287" t="n">
        <v>285</v>
      </c>
      <c r="B287" t="n">
        <v>0</v>
      </c>
      <c r="C287" t="n">
        <v>0</v>
      </c>
      <c r="D287" t="inlineStr">
        <is>
          <t>aggregation</t>
        </is>
      </c>
      <c r="E287" t="n">
        <v>389</v>
      </c>
      <c r="F287" t="inlineStr">
        <is>
          <t>Bois rond -&gt; Scieries</t>
        </is>
      </c>
      <c r="G287" t="n">
        <v>1</v>
      </c>
      <c r="H287" t="n">
        <v>402</v>
      </c>
      <c r="I287" t="inlineStr">
        <is>
          <t>Bois d'œuvre -&gt; Scieries</t>
        </is>
      </c>
      <c r="J287" t="n">
        <v>-1</v>
      </c>
      <c r="K287" t="inlineStr"/>
      <c r="L287" t="inlineStr"/>
      <c r="M287" t="inlineStr"/>
      <c r="N287" t="inlineStr"/>
      <c r="O287" t="inlineStr"/>
      <c r="P287" t="inlineStr"/>
      <c r="Q287" t="inlineStr"/>
      <c r="R287" t="inlineStr"/>
      <c r="S287" t="inlineStr"/>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row>
    <row r="288">
      <c r="A288" t="n">
        <v>286</v>
      </c>
      <c r="B288" t="n">
        <v>0</v>
      </c>
      <c r="C288" t="n">
        <v>0</v>
      </c>
      <c r="D288" t="inlineStr">
        <is>
          <t>aggregation</t>
        </is>
      </c>
      <c r="E288" t="n">
        <v>389</v>
      </c>
      <c r="F288" t="inlineStr">
        <is>
          <t>Bois rond -&gt; Scieries</t>
        </is>
      </c>
      <c r="G288" t="n">
        <v>1</v>
      </c>
      <c r="H288" t="n">
        <v>390</v>
      </c>
      <c r="I288" t="inlineStr">
        <is>
          <t>Bois rond -&gt; Scieries F</t>
        </is>
      </c>
      <c r="J288" t="n">
        <v>-1</v>
      </c>
      <c r="K288" t="n">
        <v>391</v>
      </c>
      <c r="L288" t="inlineStr">
        <is>
          <t>Bois rond -&gt; Scieries R</t>
        </is>
      </c>
      <c r="M288" t="n">
        <v>-1</v>
      </c>
      <c r="N288" t="inlineStr"/>
      <c r="O288" t="inlineStr"/>
      <c r="P288" t="inlineStr"/>
      <c r="Q288" t="inlineStr"/>
      <c r="R288" t="inlineStr"/>
      <c r="S288" t="inlineStr"/>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row>
    <row r="289">
      <c r="A289" t="n">
        <v>287</v>
      </c>
      <c r="B289" t="n">
        <v>0</v>
      </c>
      <c r="C289" t="n">
        <v>0</v>
      </c>
      <c r="D289" t="inlineStr">
        <is>
          <t>aggregation</t>
        </is>
      </c>
      <c r="E289" t="n">
        <v>390</v>
      </c>
      <c r="F289" t="inlineStr">
        <is>
          <t>Bois rond -&gt; Scieries F</t>
        </is>
      </c>
      <c r="G289" t="n">
        <v>1</v>
      </c>
      <c r="H289" t="n">
        <v>403</v>
      </c>
      <c r="I289" t="inlineStr">
        <is>
          <t>Bois d'œuvre -&gt; Scieries F</t>
        </is>
      </c>
      <c r="J289" t="n">
        <v>-1</v>
      </c>
      <c r="K289" t="inlineStr"/>
      <c r="L289" t="inlineStr"/>
      <c r="M289" t="inlineStr"/>
      <c r="N289" t="inlineStr"/>
      <c r="O289" t="inlineStr"/>
      <c r="P289" t="inlineStr"/>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row>
    <row r="290">
      <c r="A290" t="n">
        <v>288</v>
      </c>
      <c r="B290" t="n">
        <v>0</v>
      </c>
      <c r="C290" t="n">
        <v>0</v>
      </c>
      <c r="D290" t="inlineStr">
        <is>
          <t>aggregation</t>
        </is>
      </c>
      <c r="E290" t="n">
        <v>391</v>
      </c>
      <c r="F290" t="inlineStr">
        <is>
          <t>Bois rond -&gt; Scieries R</t>
        </is>
      </c>
      <c r="G290" t="n">
        <v>1</v>
      </c>
      <c r="H290" t="n">
        <v>404</v>
      </c>
      <c r="I290" t="inlineStr">
        <is>
          <t>Bois d'œuvre -&gt; Scieries R</t>
        </is>
      </c>
      <c r="J290" t="n">
        <v>-1</v>
      </c>
      <c r="K290" t="inlineStr"/>
      <c r="L290" t="inlineStr"/>
      <c r="M290" t="inlineStr"/>
      <c r="N290" t="inlineStr"/>
      <c r="O290" t="inlineStr"/>
      <c r="P290" t="inlineStr"/>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row>
    <row r="291">
      <c r="A291" t="n">
        <v>289</v>
      </c>
      <c r="B291" t="n">
        <v>0</v>
      </c>
      <c r="C291" t="n">
        <v>0</v>
      </c>
      <c r="D291" t="inlineStr">
        <is>
          <t>aggregation</t>
        </is>
      </c>
      <c r="E291" t="n">
        <v>392</v>
      </c>
      <c r="F291" t="inlineStr">
        <is>
          <t>Bois rond -&gt; Usines de contreplaqués</t>
        </is>
      </c>
      <c r="G291" t="n">
        <v>1</v>
      </c>
      <c r="H291" t="n">
        <v>405</v>
      </c>
      <c r="I291" t="inlineStr">
        <is>
          <t>Bois d'œuvre -&gt; Usines de contreplaqués</t>
        </is>
      </c>
      <c r="J291" t="n">
        <v>-1</v>
      </c>
      <c r="K291" t="inlineStr"/>
      <c r="L291" t="inlineStr"/>
      <c r="M291" t="inlineStr"/>
      <c r="N291" t="inlineStr"/>
      <c r="O291" t="inlineStr"/>
      <c r="P291" t="inlineStr"/>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row>
    <row r="292">
      <c r="A292" t="n">
        <v>290</v>
      </c>
      <c r="B292" t="n">
        <v>0</v>
      </c>
      <c r="C292" t="n">
        <v>0</v>
      </c>
      <c r="D292" t="inlineStr">
        <is>
          <t>aggregation</t>
        </is>
      </c>
      <c r="E292" t="n">
        <v>393</v>
      </c>
      <c r="F292" t="inlineStr">
        <is>
          <t>Bois rond -&gt; Usines de tranchage et déroulage</t>
        </is>
      </c>
      <c r="G292" t="n">
        <v>1</v>
      </c>
      <c r="H292" t="n">
        <v>406</v>
      </c>
      <c r="I292" t="inlineStr">
        <is>
          <t>Bois d'œuvre -&gt; Usines de tranchage et déroulage</t>
        </is>
      </c>
      <c r="J292" t="n">
        <v>-1</v>
      </c>
      <c r="K292" t="inlineStr"/>
      <c r="L292" t="inlineStr"/>
      <c r="M292" t="inlineStr"/>
      <c r="N292" t="inlineStr"/>
      <c r="O292" t="inlineStr"/>
      <c r="P292" t="inlineStr"/>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row>
    <row r="293">
      <c r="A293" t="n">
        <v>291</v>
      </c>
      <c r="B293" t="n">
        <v>0</v>
      </c>
      <c r="C293" t="n">
        <v>0</v>
      </c>
      <c r="D293" t="inlineStr">
        <is>
          <t>aggregation</t>
        </is>
      </c>
      <c r="E293" t="n">
        <v>394</v>
      </c>
      <c r="F293" t="inlineStr">
        <is>
          <t>Bois rond -&gt; Fabrication de pâte à papier</t>
        </is>
      </c>
      <c r="G293" t="n">
        <v>1</v>
      </c>
      <c r="H293" t="n">
        <v>430</v>
      </c>
      <c r="I293" t="inlineStr">
        <is>
          <t>Bois d'industrie -&gt; Fabrication de pâte à papier</t>
        </is>
      </c>
      <c r="J293" t="n">
        <v>-1</v>
      </c>
      <c r="K293" t="inlineStr"/>
      <c r="L293" t="inlineStr"/>
      <c r="M293" t="inlineStr"/>
      <c r="N293" t="inlineStr"/>
      <c r="O293" t="inlineStr"/>
      <c r="P293" t="inlineStr"/>
      <c r="Q293" t="inlineStr"/>
      <c r="R293" t="inlineStr"/>
      <c r="S293" t="inlineStr"/>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row>
    <row r="294">
      <c r="A294" t="n">
        <v>292</v>
      </c>
      <c r="B294" t="n">
        <v>0</v>
      </c>
      <c r="C294" t="n">
        <v>0</v>
      </c>
      <c r="D294" t="inlineStr">
        <is>
          <t>aggregation</t>
        </is>
      </c>
      <c r="E294" t="n">
        <v>395</v>
      </c>
      <c r="F294" t="inlineStr">
        <is>
          <t>Bois rond -&gt; Fabrication d'emballages bois</t>
        </is>
      </c>
      <c r="G294" t="n">
        <v>1</v>
      </c>
      <c r="H294" t="n">
        <v>407</v>
      </c>
      <c r="I294" t="inlineStr">
        <is>
          <t>Bois d'œuvre -&gt; Fabrication d'emballages bois</t>
        </is>
      </c>
      <c r="J294" t="n">
        <v>-1</v>
      </c>
      <c r="K294" t="inlineStr"/>
      <c r="L294" t="inlineStr"/>
      <c r="M294" t="inlineStr"/>
      <c r="N294" t="inlineStr"/>
      <c r="O294" t="inlineStr"/>
      <c r="P294" t="inlineStr"/>
      <c r="Q294" t="inlineStr"/>
      <c r="R294" t="inlineStr"/>
      <c r="S294" t="inlineStr"/>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row>
    <row r="295">
      <c r="A295" t="n">
        <v>293</v>
      </c>
      <c r="B295" t="n">
        <v>0</v>
      </c>
      <c r="C295" t="n">
        <v>0</v>
      </c>
      <c r="D295" t="inlineStr">
        <is>
          <t>aggregation</t>
        </is>
      </c>
      <c r="E295" t="n">
        <v>396</v>
      </c>
      <c r="F295" t="inlineStr">
        <is>
          <t>Bois rond -&gt; Valorisation énergétique</t>
        </is>
      </c>
      <c r="G295" t="n">
        <v>1</v>
      </c>
      <c r="H295" t="n">
        <v>445</v>
      </c>
      <c r="I295" t="inlineStr">
        <is>
          <t>Bois bûche officiel -&gt; Valorisation énergétique</t>
        </is>
      </c>
      <c r="J295" t="n">
        <v>-1</v>
      </c>
      <c r="K295" t="inlineStr"/>
      <c r="L295" t="inlineStr"/>
      <c r="M295" t="inlineStr"/>
      <c r="N295" t="inlineStr"/>
      <c r="O295" t="inlineStr"/>
      <c r="P295" t="inlineStr"/>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row>
    <row r="296">
      <c r="A296" t="n">
        <v>294</v>
      </c>
      <c r="B296" t="n">
        <v>0</v>
      </c>
      <c r="C296" t="n">
        <v>0</v>
      </c>
      <c r="D296" t="inlineStr">
        <is>
          <t>aggregation</t>
        </is>
      </c>
      <c r="E296" t="n">
        <v>396</v>
      </c>
      <c r="F296" t="inlineStr">
        <is>
          <t>Bois rond -&gt; Valorisation énergétique</t>
        </is>
      </c>
      <c r="G296" t="n">
        <v>1</v>
      </c>
      <c r="H296" t="n">
        <v>397</v>
      </c>
      <c r="I296" t="inlineStr">
        <is>
          <t>Bois rond -&gt; Chauffage ménages</t>
        </is>
      </c>
      <c r="J296" t="n">
        <v>-1</v>
      </c>
      <c r="K296" t="inlineStr"/>
      <c r="L296" t="inlineStr"/>
      <c r="M296" t="inlineStr"/>
      <c r="N296" t="inlineStr"/>
      <c r="O296" t="inlineStr"/>
      <c r="P296" t="inlineStr"/>
      <c r="Q296" t="inlineStr"/>
      <c r="R296" t="inlineStr"/>
      <c r="S296" t="inlineStr"/>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row>
    <row r="297">
      <c r="A297" t="n">
        <v>295</v>
      </c>
      <c r="B297" t="n">
        <v>0</v>
      </c>
      <c r="C297" t="n">
        <v>0</v>
      </c>
      <c r="D297" t="inlineStr">
        <is>
          <t>aggregation</t>
        </is>
      </c>
      <c r="E297" t="n">
        <v>397</v>
      </c>
      <c r="F297" t="inlineStr">
        <is>
          <t>Bois rond -&gt; Chauffage ménages</t>
        </is>
      </c>
      <c r="G297" t="n">
        <v>1</v>
      </c>
      <c r="H297" t="n">
        <v>446</v>
      </c>
      <c r="I297" t="inlineStr">
        <is>
          <t>Bois bûche officiel -&gt; Chauffage ménages</t>
        </is>
      </c>
      <c r="J297" t="n">
        <v>-1</v>
      </c>
      <c r="K297" t="inlineStr"/>
      <c r="L297" t="inlineStr"/>
      <c r="M297" t="inlineStr"/>
      <c r="N297" t="inlineStr"/>
      <c r="O297" t="inlineStr"/>
      <c r="P297" t="inlineStr"/>
      <c r="Q297" t="inlineStr"/>
      <c r="R297" t="inlineStr"/>
      <c r="S297" t="inlineStr"/>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row>
    <row r="298">
      <c r="A298" t="n">
        <v>296</v>
      </c>
      <c r="B298" t="n">
        <v>0</v>
      </c>
      <c r="C298" t="n">
        <v>0</v>
      </c>
      <c r="D298" t="inlineStr">
        <is>
          <t>aggregation</t>
        </is>
      </c>
      <c r="E298" t="n">
        <v>398</v>
      </c>
      <c r="F298" t="inlineStr">
        <is>
          <t>Bois rond -&gt; Hors Pays de Savoie</t>
        </is>
      </c>
      <c r="G298" t="n">
        <v>1</v>
      </c>
      <c r="H298" t="n">
        <v>408</v>
      </c>
      <c r="I298" t="inlineStr">
        <is>
          <t>Bois d'œuvre -&gt; Hors Pays de Savoie</t>
        </is>
      </c>
      <c r="J298" t="n">
        <v>-1</v>
      </c>
      <c r="K298" t="n">
        <v>431</v>
      </c>
      <c r="L298" t="inlineStr">
        <is>
          <t>Bois d'industrie -&gt; Hors Pays de Savoie</t>
        </is>
      </c>
      <c r="M298" t="n">
        <v>-1</v>
      </c>
      <c r="N298" t="n">
        <v>447</v>
      </c>
      <c r="O298" t="inlineStr">
        <is>
          <t>Bois bûche officiel -&gt; Hors Pays de Savoie</t>
        </is>
      </c>
      <c r="P298" t="n">
        <v>-1</v>
      </c>
      <c r="Q298" t="inlineStr"/>
      <c r="R298" t="inlineStr"/>
      <c r="S298" t="inlineStr"/>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row>
    <row r="299">
      <c r="A299" t="n">
        <v>297</v>
      </c>
      <c r="B299" t="n">
        <v>0</v>
      </c>
      <c r="C299" t="n">
        <v>0</v>
      </c>
      <c r="D299" t="inlineStr">
        <is>
          <t>aggregation</t>
        </is>
      </c>
      <c r="E299" t="n">
        <v>398</v>
      </c>
      <c r="F299" t="inlineStr">
        <is>
          <t>Bois rond -&gt; Hors Pays de Savoie</t>
        </is>
      </c>
      <c r="G299" t="n">
        <v>1</v>
      </c>
      <c r="H299" t="n">
        <v>399</v>
      </c>
      <c r="I299" t="inlineStr">
        <is>
          <t>Bois rond -&gt; International</t>
        </is>
      </c>
      <c r="J299" t="n">
        <v>-1</v>
      </c>
      <c r="K299" t="n">
        <v>400</v>
      </c>
      <c r="L299" t="inlineStr">
        <is>
          <t>Bois rond -&gt; Autres régions françaises</t>
        </is>
      </c>
      <c r="M299" t="n">
        <v>-1</v>
      </c>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row>
    <row r="300">
      <c r="A300" t="n">
        <v>298</v>
      </c>
      <c r="B300" t="n">
        <v>0</v>
      </c>
      <c r="C300" t="n">
        <v>0</v>
      </c>
      <c r="D300" t="inlineStr">
        <is>
          <t>aggregation</t>
        </is>
      </c>
      <c r="E300" t="n">
        <v>399</v>
      </c>
      <c r="F300" t="inlineStr">
        <is>
          <t>Bois rond -&gt; International</t>
        </is>
      </c>
      <c r="G300" t="n">
        <v>1</v>
      </c>
      <c r="H300" t="n">
        <v>409</v>
      </c>
      <c r="I300" t="inlineStr">
        <is>
          <t>Bois d'œuvre -&gt; International</t>
        </is>
      </c>
      <c r="J300" t="n">
        <v>-1</v>
      </c>
      <c r="K300" t="n">
        <v>432</v>
      </c>
      <c r="L300" t="inlineStr">
        <is>
          <t>Bois d'industrie -&gt; International</t>
        </is>
      </c>
      <c r="M300" t="n">
        <v>-1</v>
      </c>
      <c r="N300" t="n">
        <v>448</v>
      </c>
      <c r="O300" t="inlineStr">
        <is>
          <t>Bois bûche officiel -&gt; International</t>
        </is>
      </c>
      <c r="P300" t="n">
        <v>-1</v>
      </c>
      <c r="Q300" t="inlineStr"/>
      <c r="R300" t="inlineStr"/>
      <c r="S300" t="inlineStr"/>
      <c r="T300" t="inlineStr"/>
      <c r="U300" t="inlineStr"/>
      <c r="V300" t="inlineStr"/>
      <c r="W300" t="inlineStr"/>
      <c r="X300" t="inlineStr"/>
      <c r="Y300" t="inlineStr"/>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row>
    <row r="301">
      <c r="A301" t="n">
        <v>299</v>
      </c>
      <c r="B301" t="n">
        <v>0</v>
      </c>
      <c r="C301" t="n">
        <v>0</v>
      </c>
      <c r="D301" t="inlineStr">
        <is>
          <t>aggregation</t>
        </is>
      </c>
      <c r="E301" t="n">
        <v>400</v>
      </c>
      <c r="F301" t="inlineStr">
        <is>
          <t>Bois rond -&gt; Autres régions françaises</t>
        </is>
      </c>
      <c r="G301" t="n">
        <v>1</v>
      </c>
      <c r="H301" t="n">
        <v>410</v>
      </c>
      <c r="I301" t="inlineStr">
        <is>
          <t>Bois d'œuvre -&gt; Autres régions françaises</t>
        </is>
      </c>
      <c r="J301" t="n">
        <v>-1</v>
      </c>
      <c r="K301" t="n">
        <v>433</v>
      </c>
      <c r="L301" t="inlineStr">
        <is>
          <t>Bois d'industrie -&gt; Autres régions françaises</t>
        </is>
      </c>
      <c r="M301" t="n">
        <v>-1</v>
      </c>
      <c r="N301" t="n">
        <v>449</v>
      </c>
      <c r="O301" t="inlineStr">
        <is>
          <t>Bois bûche officiel -&gt; Autres régions françaises</t>
        </is>
      </c>
      <c r="P301" t="n">
        <v>-1</v>
      </c>
      <c r="Q301" t="inlineStr"/>
      <c r="R301" t="inlineStr"/>
      <c r="S301" t="inlineStr"/>
      <c r="T301" t="inlineStr"/>
      <c r="U301" t="inlineStr"/>
      <c r="V301" t="inlineStr"/>
      <c r="W301" t="inlineStr"/>
      <c r="X301" t="inlineStr"/>
      <c r="Y301" t="inlineStr"/>
      <c r="Z301" t="inlineStr"/>
      <c r="AA301" t="inlineStr"/>
      <c r="AB301" t="inlineStr"/>
      <c r="AC301" t="inlineStr"/>
      <c r="AD301" t="inlineStr"/>
      <c r="AE301" t="inlineStr"/>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row>
    <row r="302">
      <c r="A302" t="n">
        <v>300</v>
      </c>
      <c r="B302" t="n">
        <v>0</v>
      </c>
      <c r="C302" t="n">
        <v>0</v>
      </c>
      <c r="D302" t="inlineStr">
        <is>
          <t>aggregation</t>
        </is>
      </c>
      <c r="E302" t="n">
        <v>401</v>
      </c>
      <c r="F302" t="inlineStr">
        <is>
          <t>Bois rond -&gt; Exportations nettes</t>
        </is>
      </c>
      <c r="G302" t="n">
        <v>1</v>
      </c>
      <c r="H302" t="n">
        <v>411</v>
      </c>
      <c r="I302" t="inlineStr">
        <is>
          <t>Bois d'œuvre -&gt; Exportations nettes</t>
        </is>
      </c>
      <c r="J302" t="n">
        <v>-1</v>
      </c>
      <c r="K302" t="n">
        <v>434</v>
      </c>
      <c r="L302" t="inlineStr">
        <is>
          <t>Bois d'industrie -&gt; Exportations nettes</t>
        </is>
      </c>
      <c r="M302" t="n">
        <v>-1</v>
      </c>
      <c r="N302" t="n">
        <v>450</v>
      </c>
      <c r="O302" t="inlineStr">
        <is>
          <t>Bois bûche officiel -&gt; Exportations nettes</t>
        </is>
      </c>
      <c r="P302" t="n">
        <v>-1</v>
      </c>
      <c r="Q302" t="inlineStr"/>
      <c r="R302" t="inlineStr"/>
      <c r="S302" t="inlineStr"/>
      <c r="T302" t="inlineStr"/>
      <c r="U302" t="inlineStr"/>
      <c r="V302" t="inlineStr"/>
      <c r="W302" t="inlineStr"/>
      <c r="X302" t="inlineStr"/>
      <c r="Y302" t="inlineStr"/>
      <c r="Z302" t="inlineStr"/>
      <c r="AA302" t="inlineStr"/>
      <c r="AB302" t="inlineStr"/>
      <c r="AC302" t="inlineStr"/>
      <c r="AD302" t="inlineStr"/>
      <c r="AE302" t="inlineStr"/>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row>
    <row r="303">
      <c r="A303" t="n">
        <v>301</v>
      </c>
      <c r="B303" t="n">
        <v>0</v>
      </c>
      <c r="C303" t="n">
        <v>0</v>
      </c>
      <c r="D303" t="inlineStr">
        <is>
          <t>aggregation</t>
        </is>
      </c>
      <c r="E303" t="n">
        <v>402</v>
      </c>
      <c r="F303" t="inlineStr">
        <is>
          <t>Bois d'œuvre -&gt; Scieries</t>
        </is>
      </c>
      <c r="G303" t="n">
        <v>1</v>
      </c>
      <c r="H303" t="n">
        <v>412</v>
      </c>
      <c r="I303" t="inlineStr">
        <is>
          <t>Bois d'œuvre F -&gt; Scieries</t>
        </is>
      </c>
      <c r="J303" t="n">
        <v>-1</v>
      </c>
      <c r="K303" t="n">
        <v>421</v>
      </c>
      <c r="L303" t="inlineStr">
        <is>
          <t>Bois d'œuvre R -&gt; Scieries</t>
        </is>
      </c>
      <c r="M303" t="n">
        <v>-1</v>
      </c>
      <c r="N303" t="inlineStr"/>
      <c r="O303" t="inlineStr"/>
      <c r="P303" t="inlineStr"/>
      <c r="Q303" t="inlineStr"/>
      <c r="R303" t="inlineStr"/>
      <c r="S303" t="inlineStr"/>
      <c r="T303" t="inlineStr"/>
      <c r="U303" t="inlineStr"/>
      <c r="V303" t="inlineStr"/>
      <c r="W303" t="inlineStr"/>
      <c r="X303" t="inlineStr"/>
      <c r="Y303" t="inlineStr"/>
      <c r="Z303" t="inlineStr"/>
      <c r="AA303" t="inlineStr"/>
      <c r="AB303" t="inlineStr"/>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row>
    <row r="304">
      <c r="A304" t="n">
        <v>302</v>
      </c>
      <c r="B304" t="n">
        <v>0</v>
      </c>
      <c r="C304" t="n">
        <v>0</v>
      </c>
      <c r="D304" t="inlineStr">
        <is>
          <t>aggregation</t>
        </is>
      </c>
      <c r="E304" t="n">
        <v>402</v>
      </c>
      <c r="F304" t="inlineStr">
        <is>
          <t>Bois d'œuvre -&gt; Scieries</t>
        </is>
      </c>
      <c r="G304" t="n">
        <v>1</v>
      </c>
      <c r="H304" t="n">
        <v>403</v>
      </c>
      <c r="I304" t="inlineStr">
        <is>
          <t>Bois d'œuvre -&gt; Scieries F</t>
        </is>
      </c>
      <c r="J304" t="n">
        <v>-1</v>
      </c>
      <c r="K304" t="n">
        <v>404</v>
      </c>
      <c r="L304" t="inlineStr">
        <is>
          <t>Bois d'œuvre -&gt; Scieries R</t>
        </is>
      </c>
      <c r="M304" t="n">
        <v>-1</v>
      </c>
      <c r="N304" t="inlineStr"/>
      <c r="O304" t="inlineStr"/>
      <c r="P304" t="inlineStr"/>
      <c r="Q304" t="inlineStr"/>
      <c r="R304" t="inlineStr"/>
      <c r="S304" t="inlineStr"/>
      <c r="T304" t="inlineStr"/>
      <c r="U304" t="inlineStr"/>
      <c r="V304" t="inlineStr"/>
      <c r="W304" t="inlineStr"/>
      <c r="X304" t="inlineStr"/>
      <c r="Y304" t="inlineStr"/>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row>
    <row r="305">
      <c r="A305" t="n">
        <v>303</v>
      </c>
      <c r="B305" t="n">
        <v>0</v>
      </c>
      <c r="C305" t="n">
        <v>0</v>
      </c>
      <c r="D305" t="inlineStr">
        <is>
          <t>aggregation</t>
        </is>
      </c>
      <c r="E305" t="n">
        <v>403</v>
      </c>
      <c r="F305" t="inlineStr">
        <is>
          <t>Bois d'œuvre -&gt; Scieries F</t>
        </is>
      </c>
      <c r="G305" t="n">
        <v>1</v>
      </c>
      <c r="H305" t="n">
        <v>413</v>
      </c>
      <c r="I305" t="inlineStr">
        <is>
          <t>Bois d'œuvre F -&gt; Scieries F</t>
        </is>
      </c>
      <c r="J305" t="n">
        <v>-1</v>
      </c>
      <c r="K305" t="inlineStr"/>
      <c r="L305" t="inlineStr"/>
      <c r="M305" t="inlineStr"/>
      <c r="N305" t="inlineStr"/>
      <c r="O305" t="inlineStr"/>
      <c r="P305" t="inlineStr"/>
      <c r="Q305" t="inlineStr"/>
      <c r="R305" t="inlineStr"/>
      <c r="S305" t="inlineStr"/>
      <c r="T305" t="inlineStr"/>
      <c r="U305" t="inlineStr"/>
      <c r="V305" t="inlineStr"/>
      <c r="W305" t="inlineStr"/>
      <c r="X305" t="inlineStr"/>
      <c r="Y305" t="inlineStr"/>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row>
    <row r="306">
      <c r="A306" t="n">
        <v>304</v>
      </c>
      <c r="B306" t="n">
        <v>0</v>
      </c>
      <c r="C306" t="n">
        <v>0</v>
      </c>
      <c r="D306" t="inlineStr">
        <is>
          <t>aggregation</t>
        </is>
      </c>
      <c r="E306" t="n">
        <v>404</v>
      </c>
      <c r="F306" t="inlineStr">
        <is>
          <t>Bois d'œuvre -&gt; Scieries R</t>
        </is>
      </c>
      <c r="G306" t="n">
        <v>1</v>
      </c>
      <c r="H306" t="n">
        <v>422</v>
      </c>
      <c r="I306" t="inlineStr">
        <is>
          <t>Bois d'œuvre R -&gt; Scieries R</t>
        </is>
      </c>
      <c r="J306" t="n">
        <v>-1</v>
      </c>
      <c r="K306" t="inlineStr"/>
      <c r="L306" t="inlineStr"/>
      <c r="M306" t="inlineStr"/>
      <c r="N306" t="inlineStr"/>
      <c r="O306" t="inlineStr"/>
      <c r="P306" t="inlineStr"/>
      <c r="Q306" t="inlineStr"/>
      <c r="R306" t="inlineStr"/>
      <c r="S306" t="inlineStr"/>
      <c r="T306" t="inlineStr"/>
      <c r="U306" t="inlineStr"/>
      <c r="V306" t="inlineStr"/>
      <c r="W306" t="inlineStr"/>
      <c r="X306" t="inlineStr"/>
      <c r="Y306" t="inlineStr"/>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row>
    <row r="307">
      <c r="A307" t="n">
        <v>305</v>
      </c>
      <c r="B307" t="n">
        <v>0</v>
      </c>
      <c r="C307" t="n">
        <v>0</v>
      </c>
      <c r="D307" t="inlineStr">
        <is>
          <t>aggregation</t>
        </is>
      </c>
      <c r="E307" t="n">
        <v>405</v>
      </c>
      <c r="F307" t="inlineStr">
        <is>
          <t>Bois d'œuvre -&gt; Usines de contreplaqués</t>
        </is>
      </c>
      <c r="G307" t="n">
        <v>1</v>
      </c>
      <c r="H307" t="n">
        <v>414</v>
      </c>
      <c r="I307" t="inlineStr">
        <is>
          <t>Bois d'œuvre F -&gt; Usines de contreplaqués</t>
        </is>
      </c>
      <c r="J307" t="n">
        <v>-1</v>
      </c>
      <c r="K307" t="n">
        <v>423</v>
      </c>
      <c r="L307" t="inlineStr">
        <is>
          <t>Bois d'œuvre R -&gt; Usines de contreplaqués</t>
        </is>
      </c>
      <c r="M307" t="n">
        <v>-1</v>
      </c>
      <c r="N307" t="inlineStr"/>
      <c r="O307" t="inlineStr"/>
      <c r="P307" t="inlineStr"/>
      <c r="Q307" t="inlineStr"/>
      <c r="R307" t="inlineStr"/>
      <c r="S307" t="inlineStr"/>
      <c r="T307" t="inlineStr"/>
      <c r="U307" t="inlineStr"/>
      <c r="V307" t="inlineStr"/>
      <c r="W307" t="inlineStr"/>
      <c r="X307" t="inlineStr"/>
      <c r="Y307" t="inlineStr"/>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row>
    <row r="308">
      <c r="A308" t="n">
        <v>306</v>
      </c>
      <c r="B308" t="n">
        <v>0</v>
      </c>
      <c r="C308" t="n">
        <v>0</v>
      </c>
      <c r="D308" t="inlineStr">
        <is>
          <t>aggregation</t>
        </is>
      </c>
      <c r="E308" t="n">
        <v>406</v>
      </c>
      <c r="F308" t="inlineStr">
        <is>
          <t>Bois d'œuvre -&gt; Usines de tranchage et déroulage</t>
        </is>
      </c>
      <c r="G308" t="n">
        <v>1</v>
      </c>
      <c r="H308" t="n">
        <v>415</v>
      </c>
      <c r="I308" t="inlineStr">
        <is>
          <t>Bois d'œuvre F -&gt; Usines de tranchage et déroulage</t>
        </is>
      </c>
      <c r="J308" t="n">
        <v>-1</v>
      </c>
      <c r="K308" t="n">
        <v>424</v>
      </c>
      <c r="L308" t="inlineStr">
        <is>
          <t>Bois d'œuvre R -&gt; Usines de tranchage et déroulage</t>
        </is>
      </c>
      <c r="M308" t="n">
        <v>-1</v>
      </c>
      <c r="N308" t="inlineStr"/>
      <c r="O308" t="inlineStr"/>
      <c r="P308" t="inlineStr"/>
      <c r="Q308" t="inlineStr"/>
      <c r="R308" t="inlineStr"/>
      <c r="S308" t="inlineStr"/>
      <c r="T308" t="inlineStr"/>
      <c r="U308" t="inlineStr"/>
      <c r="V308" t="inlineStr"/>
      <c r="W308" t="inlineStr"/>
      <c r="X308" t="inlineStr"/>
      <c r="Y308" t="inlineStr"/>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row>
    <row r="309">
      <c r="A309" t="n">
        <v>307</v>
      </c>
      <c r="B309" t="n">
        <v>0</v>
      </c>
      <c r="C309" t="n">
        <v>0</v>
      </c>
      <c r="D309" t="inlineStr">
        <is>
          <t>aggregation</t>
        </is>
      </c>
      <c r="E309" t="n">
        <v>407</v>
      </c>
      <c r="F309" t="inlineStr">
        <is>
          <t>Bois d'œuvre -&gt; Fabrication d'emballages bois</t>
        </is>
      </c>
      <c r="G309" t="n">
        <v>1</v>
      </c>
      <c r="H309" t="n">
        <v>416</v>
      </c>
      <c r="I309" t="inlineStr">
        <is>
          <t>Bois d'œuvre F -&gt; Fabrication d'emballages bois</t>
        </is>
      </c>
      <c r="J309" t="n">
        <v>-1</v>
      </c>
      <c r="K309" t="n">
        <v>425</v>
      </c>
      <c r="L309" t="inlineStr">
        <is>
          <t>Bois d'œuvre R -&gt; Fabrication d'emballages bois</t>
        </is>
      </c>
      <c r="M309" t="n">
        <v>-1</v>
      </c>
      <c r="N309" t="inlineStr"/>
      <c r="O309" t="inlineStr"/>
      <c r="P309" t="inlineStr"/>
      <c r="Q309" t="inlineStr"/>
      <c r="R309" t="inlineStr"/>
      <c r="S309" t="inlineStr"/>
      <c r="T309" t="inlineStr"/>
      <c r="U309" t="inlineStr"/>
      <c r="V309" t="inlineStr"/>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row>
    <row r="310">
      <c r="A310" t="n">
        <v>308</v>
      </c>
      <c r="B310" t="n">
        <v>0</v>
      </c>
      <c r="C310" t="n">
        <v>0</v>
      </c>
      <c r="D310" t="inlineStr">
        <is>
          <t>aggregation</t>
        </is>
      </c>
      <c r="E310" t="n">
        <v>408</v>
      </c>
      <c r="F310" t="inlineStr">
        <is>
          <t>Bois d'œuvre -&gt; Hors Pays de Savoie</t>
        </is>
      </c>
      <c r="G310" t="n">
        <v>1</v>
      </c>
      <c r="H310" t="n">
        <v>417</v>
      </c>
      <c r="I310" t="inlineStr">
        <is>
          <t>Bois d'œuvre F -&gt; Hors Pays de Savoie</t>
        </is>
      </c>
      <c r="J310" t="n">
        <v>-1</v>
      </c>
      <c r="K310" t="n">
        <v>426</v>
      </c>
      <c r="L310" t="inlineStr">
        <is>
          <t>Bois d'œuvre R -&gt; Hors Pays de Savoie</t>
        </is>
      </c>
      <c r="M310" t="n">
        <v>-1</v>
      </c>
      <c r="N310" t="inlineStr"/>
      <c r="O310" t="inlineStr"/>
      <c r="P310" t="inlineStr"/>
      <c r="Q310" t="inlineStr"/>
      <c r="R310" t="inlineStr"/>
      <c r="S310" t="inlineStr"/>
      <c r="T310" t="inlineStr"/>
      <c r="U310" t="inlineStr"/>
      <c r="V310" t="inlineStr"/>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row>
    <row r="311">
      <c r="A311" t="n">
        <v>309</v>
      </c>
      <c r="B311" t="n">
        <v>0</v>
      </c>
      <c r="C311" t="n">
        <v>0</v>
      </c>
      <c r="D311" t="inlineStr">
        <is>
          <t>aggregation</t>
        </is>
      </c>
      <c r="E311" t="n">
        <v>408</v>
      </c>
      <c r="F311" t="inlineStr">
        <is>
          <t>Bois d'œuvre -&gt; Hors Pays de Savoie</t>
        </is>
      </c>
      <c r="G311" t="n">
        <v>1</v>
      </c>
      <c r="H311" t="n">
        <v>409</v>
      </c>
      <c r="I311" t="inlineStr">
        <is>
          <t>Bois d'œuvre -&gt; International</t>
        </is>
      </c>
      <c r="J311" t="n">
        <v>-1</v>
      </c>
      <c r="K311" t="n">
        <v>410</v>
      </c>
      <c r="L311" t="inlineStr">
        <is>
          <t>Bois d'œuvre -&gt; Autres régions françaises</t>
        </is>
      </c>
      <c r="M311" t="n">
        <v>-1</v>
      </c>
      <c r="N311" t="inlineStr"/>
      <c r="O311" t="inlineStr"/>
      <c r="P311" t="inlineStr"/>
      <c r="Q311" t="inlineStr"/>
      <c r="R311" t="inlineStr"/>
      <c r="S311" t="inlineStr"/>
      <c r="T311" t="inlineStr"/>
      <c r="U311" t="inlineStr"/>
      <c r="V311" t="inlineStr"/>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row>
    <row r="312">
      <c r="A312" t="n">
        <v>310</v>
      </c>
      <c r="B312" t="n">
        <v>0</v>
      </c>
      <c r="C312" t="n">
        <v>0</v>
      </c>
      <c r="D312" t="inlineStr">
        <is>
          <t>aggregation</t>
        </is>
      </c>
      <c r="E312" t="n">
        <v>409</v>
      </c>
      <c r="F312" t="inlineStr">
        <is>
          <t>Bois d'œuvre -&gt; International</t>
        </is>
      </c>
      <c r="G312" t="n">
        <v>1</v>
      </c>
      <c r="H312" t="n">
        <v>418</v>
      </c>
      <c r="I312" t="inlineStr">
        <is>
          <t>Bois d'œuvre F -&gt; International</t>
        </is>
      </c>
      <c r="J312" t="n">
        <v>-1</v>
      </c>
      <c r="K312" t="n">
        <v>427</v>
      </c>
      <c r="L312" t="inlineStr">
        <is>
          <t>Bois d'œuvre R -&gt; International</t>
        </is>
      </c>
      <c r="M312" t="n">
        <v>-1</v>
      </c>
      <c r="N312" t="inlineStr"/>
      <c r="O312" t="inlineStr"/>
      <c r="P312" t="inlineStr"/>
      <c r="Q312" t="inlineStr"/>
      <c r="R312" t="inlineStr"/>
      <c r="S312" t="inlineStr"/>
      <c r="T312" t="inlineStr"/>
      <c r="U312" t="inlineStr"/>
      <c r="V312" t="inlineStr"/>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row>
    <row r="313">
      <c r="A313" t="n">
        <v>311</v>
      </c>
      <c r="B313" t="n">
        <v>0</v>
      </c>
      <c r="C313" t="n">
        <v>0</v>
      </c>
      <c r="D313" t="inlineStr">
        <is>
          <t>aggregation</t>
        </is>
      </c>
      <c r="E313" t="n">
        <v>410</v>
      </c>
      <c r="F313" t="inlineStr">
        <is>
          <t>Bois d'œuvre -&gt; Autres régions françaises</t>
        </is>
      </c>
      <c r="G313" t="n">
        <v>1</v>
      </c>
      <c r="H313" t="n">
        <v>419</v>
      </c>
      <c r="I313" t="inlineStr">
        <is>
          <t>Bois d'œuvre F -&gt; Autres régions françaises</t>
        </is>
      </c>
      <c r="J313" t="n">
        <v>-1</v>
      </c>
      <c r="K313" t="n">
        <v>428</v>
      </c>
      <c r="L313" t="inlineStr">
        <is>
          <t>Bois d'œuvre R -&gt; Autres régions françaises</t>
        </is>
      </c>
      <c r="M313" t="n">
        <v>-1</v>
      </c>
      <c r="N313" t="inlineStr"/>
      <c r="O313" t="inlineStr"/>
      <c r="P313" t="inlineStr"/>
      <c r="Q313" t="inlineStr"/>
      <c r="R313" t="inlineStr"/>
      <c r="S313" t="inlineStr"/>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row>
    <row r="314">
      <c r="A314" t="n">
        <v>312</v>
      </c>
      <c r="B314" t="n">
        <v>0</v>
      </c>
      <c r="C314" t="n">
        <v>0</v>
      </c>
      <c r="D314" t="inlineStr">
        <is>
          <t>aggregation</t>
        </is>
      </c>
      <c r="E314" t="n">
        <v>411</v>
      </c>
      <c r="F314" t="inlineStr">
        <is>
          <t>Bois d'œuvre -&gt; Exportations nettes</t>
        </is>
      </c>
      <c r="G314" t="n">
        <v>1</v>
      </c>
      <c r="H314" t="n">
        <v>420</v>
      </c>
      <c r="I314" t="inlineStr">
        <is>
          <t>Bois d'œuvre F -&gt; Exportations nettes</t>
        </is>
      </c>
      <c r="J314" t="n">
        <v>-1</v>
      </c>
      <c r="K314" t="n">
        <v>429</v>
      </c>
      <c r="L314" t="inlineStr">
        <is>
          <t>Bois d'œuvre R -&gt; Exportations nettes</t>
        </is>
      </c>
      <c r="M314" t="n">
        <v>-1</v>
      </c>
      <c r="N314" t="inlineStr"/>
      <c r="O314" t="inlineStr"/>
      <c r="P314" t="inlineStr"/>
      <c r="Q314" t="inlineStr"/>
      <c r="R314" t="inlineStr"/>
      <c r="S314" t="inlineStr"/>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row>
    <row r="315">
      <c r="A315" t="n">
        <v>313</v>
      </c>
      <c r="B315" t="n">
        <v>0</v>
      </c>
      <c r="C315" t="n">
        <v>0</v>
      </c>
      <c r="D315" t="inlineStr">
        <is>
          <t>aggregation</t>
        </is>
      </c>
      <c r="E315" t="n">
        <v>412</v>
      </c>
      <c r="F315" t="inlineStr">
        <is>
          <t>Bois d'œuvre F -&gt; Scieries</t>
        </is>
      </c>
      <c r="G315" t="n">
        <v>1</v>
      </c>
      <c r="H315" t="n">
        <v>413</v>
      </c>
      <c r="I315" t="inlineStr">
        <is>
          <t>Bois d'œuvre F -&gt; Scieries F</t>
        </is>
      </c>
      <c r="J315" t="n">
        <v>-1</v>
      </c>
      <c r="K315" t="inlineStr"/>
      <c r="L315" t="inlineStr"/>
      <c r="M315" t="inlineStr"/>
      <c r="N315" t="inlineStr"/>
      <c r="O315" t="inlineStr"/>
      <c r="P315" t="inlineStr"/>
      <c r="Q315" t="inlineStr"/>
      <c r="R315" t="inlineStr"/>
      <c r="S315" t="inlineStr"/>
      <c r="T315" t="inlineStr"/>
      <c r="U315" t="inlineStr"/>
      <c r="V315" t="inlineStr"/>
      <c r="W315" t="inlineStr"/>
      <c r="X315" t="inlineStr"/>
      <c r="Y315" t="inlineStr"/>
      <c r="Z315" t="inlineStr"/>
      <c r="AA315" t="inlineStr"/>
      <c r="AB315" t="inlineStr"/>
      <c r="AC315" t="inlineStr"/>
      <c r="AD315" t="inlineStr"/>
      <c r="AE315" t="inlineStr"/>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row>
    <row r="316">
      <c r="A316" t="n">
        <v>314</v>
      </c>
      <c r="B316" t="n">
        <v>0</v>
      </c>
      <c r="C316" t="n">
        <v>0</v>
      </c>
      <c r="D316" t="inlineStr">
        <is>
          <t>aggregation</t>
        </is>
      </c>
      <c r="E316" t="n">
        <v>417</v>
      </c>
      <c r="F316" t="inlineStr">
        <is>
          <t>Bois d'œuvre F -&gt; Hors Pays de Savoie</t>
        </is>
      </c>
      <c r="G316" t="n">
        <v>1</v>
      </c>
      <c r="H316" t="n">
        <v>418</v>
      </c>
      <c r="I316" t="inlineStr">
        <is>
          <t>Bois d'œuvre F -&gt; International</t>
        </is>
      </c>
      <c r="J316" t="n">
        <v>-1</v>
      </c>
      <c r="K316" t="n">
        <v>419</v>
      </c>
      <c r="L316" t="inlineStr">
        <is>
          <t>Bois d'œuvre F -&gt; Autres régions françaises</t>
        </is>
      </c>
      <c r="M316" t="n">
        <v>-1</v>
      </c>
      <c r="N316" t="inlineStr"/>
      <c r="O316" t="inlineStr"/>
      <c r="P316" t="inlineStr"/>
      <c r="Q316" t="inlineStr"/>
      <c r="R316" t="inlineStr"/>
      <c r="S316" t="inlineStr"/>
      <c r="T316" t="inlineStr"/>
      <c r="U316" t="inlineStr"/>
      <c r="V316" t="inlineStr"/>
      <c r="W316" t="inlineStr"/>
      <c r="X316" t="inlineStr"/>
      <c r="Y316" t="inlineStr"/>
      <c r="Z316" t="inlineStr"/>
      <c r="AA316" t="inlineStr"/>
      <c r="AB316" t="inlineStr"/>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row>
    <row r="317">
      <c r="A317" t="n">
        <v>315</v>
      </c>
      <c r="B317" t="n">
        <v>0</v>
      </c>
      <c r="C317" t="n">
        <v>0</v>
      </c>
      <c r="D317" t="inlineStr">
        <is>
          <t>aggregation</t>
        </is>
      </c>
      <c r="E317" t="n">
        <v>421</v>
      </c>
      <c r="F317" t="inlineStr">
        <is>
          <t>Bois d'œuvre R -&gt; Scieries</t>
        </is>
      </c>
      <c r="G317" t="n">
        <v>1</v>
      </c>
      <c r="H317" t="n">
        <v>422</v>
      </c>
      <c r="I317" t="inlineStr">
        <is>
          <t>Bois d'œuvre R -&gt; Scieries R</t>
        </is>
      </c>
      <c r="J317" t="n">
        <v>-1</v>
      </c>
      <c r="K317" t="inlineStr"/>
      <c r="L317" t="inlineStr"/>
      <c r="M317" t="inlineStr"/>
      <c r="N317" t="inlineStr"/>
      <c r="O317" t="inlineStr"/>
      <c r="P317" t="inlineStr"/>
      <c r="Q317" t="inlineStr"/>
      <c r="R317" t="inlineStr"/>
      <c r="S317" t="inlineStr"/>
      <c r="T317" t="inlineStr"/>
      <c r="U317" t="inlineStr"/>
      <c r="V317" t="inlineStr"/>
      <c r="W317" t="inlineStr"/>
      <c r="X317" t="inlineStr"/>
      <c r="Y317" t="inlineStr"/>
      <c r="Z317" t="inlineStr"/>
      <c r="AA317" t="inlineStr"/>
      <c r="AB317" t="inlineStr"/>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row>
    <row r="318">
      <c r="A318" t="n">
        <v>316</v>
      </c>
      <c r="B318" t="n">
        <v>0</v>
      </c>
      <c r="C318" t="n">
        <v>0</v>
      </c>
      <c r="D318" t="inlineStr">
        <is>
          <t>aggregation</t>
        </is>
      </c>
      <c r="E318" t="n">
        <v>426</v>
      </c>
      <c r="F318" t="inlineStr">
        <is>
          <t>Bois d'œuvre R -&gt; Hors Pays de Savoie</t>
        </is>
      </c>
      <c r="G318" t="n">
        <v>1</v>
      </c>
      <c r="H318" t="n">
        <v>427</v>
      </c>
      <c r="I318" t="inlineStr">
        <is>
          <t>Bois d'œuvre R -&gt; International</t>
        </is>
      </c>
      <c r="J318" t="n">
        <v>-1</v>
      </c>
      <c r="K318" t="n">
        <v>428</v>
      </c>
      <c r="L318" t="inlineStr">
        <is>
          <t>Bois d'œuvre R -&gt; Autres régions françaises</t>
        </is>
      </c>
      <c r="M318" t="n">
        <v>-1</v>
      </c>
      <c r="N318" t="inlineStr"/>
      <c r="O318" t="inlineStr"/>
      <c r="P318" t="inlineStr"/>
      <c r="Q318" t="inlineStr"/>
      <c r="R318" t="inlineStr"/>
      <c r="S318" t="inlineStr"/>
      <c r="T318" t="inlineStr"/>
      <c r="U318" t="inlineStr"/>
      <c r="V318" t="inlineStr"/>
      <c r="W318" t="inlineStr"/>
      <c r="X318" t="inlineStr"/>
      <c r="Y318" t="inlineStr"/>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row>
    <row r="319">
      <c r="A319" t="n">
        <v>317</v>
      </c>
      <c r="B319" t="n">
        <v>0</v>
      </c>
      <c r="C319" t="n">
        <v>0</v>
      </c>
      <c r="D319" t="inlineStr">
        <is>
          <t>aggregation</t>
        </is>
      </c>
      <c r="E319" t="n">
        <v>430</v>
      </c>
      <c r="F319" t="inlineStr">
        <is>
          <t>Bois d'industrie -&gt; Fabrication de pâte à papier</t>
        </is>
      </c>
      <c r="G319" t="n">
        <v>1</v>
      </c>
      <c r="H319" t="n">
        <v>435</v>
      </c>
      <c r="I319" t="inlineStr">
        <is>
          <t>Bois d'industrie F -&gt; Fabrication de pâte à papier</t>
        </is>
      </c>
      <c r="J319" t="n">
        <v>-1</v>
      </c>
      <c r="K319" t="n">
        <v>440</v>
      </c>
      <c r="L319" t="inlineStr">
        <is>
          <t>Bois d'industrie R -&gt; Fabrication de pâte à papier</t>
        </is>
      </c>
      <c r="M319" t="n">
        <v>-1</v>
      </c>
      <c r="N319" t="inlineStr"/>
      <c r="O319" t="inlineStr"/>
      <c r="P319" t="inlineStr"/>
      <c r="Q319" t="inlineStr"/>
      <c r="R319" t="inlineStr"/>
      <c r="S319" t="inlineStr"/>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row>
    <row r="320">
      <c r="A320" t="n">
        <v>318</v>
      </c>
      <c r="B320" t="n">
        <v>0</v>
      </c>
      <c r="C320" t="n">
        <v>0</v>
      </c>
      <c r="D320" t="inlineStr">
        <is>
          <t>aggregation</t>
        </is>
      </c>
      <c r="E320" t="n">
        <v>431</v>
      </c>
      <c r="F320" t="inlineStr">
        <is>
          <t>Bois d'industrie -&gt; Hors Pays de Savoie</t>
        </is>
      </c>
      <c r="G320" t="n">
        <v>1</v>
      </c>
      <c r="H320" t="n">
        <v>436</v>
      </c>
      <c r="I320" t="inlineStr">
        <is>
          <t>Bois d'industrie F -&gt; Hors Pays de Savoie</t>
        </is>
      </c>
      <c r="J320" t="n">
        <v>-1</v>
      </c>
      <c r="K320" t="n">
        <v>441</v>
      </c>
      <c r="L320" t="inlineStr">
        <is>
          <t>Bois d'industrie R -&gt; Hors Pays de Savoie</t>
        </is>
      </c>
      <c r="M320" t="n">
        <v>-1</v>
      </c>
      <c r="N320" t="inlineStr"/>
      <c r="O320" t="inlineStr"/>
      <c r="P320" t="inlineStr"/>
      <c r="Q320" t="inlineStr"/>
      <c r="R320" t="inlineStr"/>
      <c r="S320" t="inlineStr"/>
      <c r="T320" t="inlineStr"/>
      <c r="U320" t="inlineStr"/>
      <c r="V320" t="inlineStr"/>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row>
    <row r="321">
      <c r="A321" t="n">
        <v>319</v>
      </c>
      <c r="B321" t="n">
        <v>0</v>
      </c>
      <c r="C321" t="n">
        <v>0</v>
      </c>
      <c r="D321" t="inlineStr">
        <is>
          <t>aggregation</t>
        </is>
      </c>
      <c r="E321" t="n">
        <v>431</v>
      </c>
      <c r="F321" t="inlineStr">
        <is>
          <t>Bois d'industrie -&gt; Hors Pays de Savoie</t>
        </is>
      </c>
      <c r="G321" t="n">
        <v>1</v>
      </c>
      <c r="H321" t="n">
        <v>432</v>
      </c>
      <c r="I321" t="inlineStr">
        <is>
          <t>Bois d'industrie -&gt; International</t>
        </is>
      </c>
      <c r="J321" t="n">
        <v>-1</v>
      </c>
      <c r="K321" t="n">
        <v>433</v>
      </c>
      <c r="L321" t="inlineStr">
        <is>
          <t>Bois d'industrie -&gt; Autres régions françaises</t>
        </is>
      </c>
      <c r="M321" t="n">
        <v>-1</v>
      </c>
      <c r="N321" t="inlineStr"/>
      <c r="O321" t="inlineStr"/>
      <c r="P321" t="inlineStr"/>
      <c r="Q321" t="inlineStr"/>
      <c r="R321" t="inlineStr"/>
      <c r="S321" t="inlineStr"/>
      <c r="T321" t="inlineStr"/>
      <c r="U321" t="inlineStr"/>
      <c r="V321" t="inlineStr"/>
      <c r="W321" t="inlineStr"/>
      <c r="X321" t="inlineStr"/>
      <c r="Y321" t="inlineStr"/>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row>
    <row r="322">
      <c r="A322" t="n">
        <v>320</v>
      </c>
      <c r="B322" t="n">
        <v>0</v>
      </c>
      <c r="C322" t="n">
        <v>0</v>
      </c>
      <c r="D322" t="inlineStr">
        <is>
          <t>aggregation</t>
        </is>
      </c>
      <c r="E322" t="n">
        <v>432</v>
      </c>
      <c r="F322" t="inlineStr">
        <is>
          <t>Bois d'industrie -&gt; International</t>
        </is>
      </c>
      <c r="G322" t="n">
        <v>1</v>
      </c>
      <c r="H322" t="n">
        <v>437</v>
      </c>
      <c r="I322" t="inlineStr">
        <is>
          <t>Bois d'industrie F -&gt; International</t>
        </is>
      </c>
      <c r="J322" t="n">
        <v>-1</v>
      </c>
      <c r="K322" t="n">
        <v>442</v>
      </c>
      <c r="L322" t="inlineStr">
        <is>
          <t>Bois d'industrie R -&gt; International</t>
        </is>
      </c>
      <c r="M322" t="n">
        <v>-1</v>
      </c>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row>
    <row r="323">
      <c r="A323" t="n">
        <v>321</v>
      </c>
      <c r="B323" t="n">
        <v>0</v>
      </c>
      <c r="C323" t="n">
        <v>0</v>
      </c>
      <c r="D323" t="inlineStr">
        <is>
          <t>aggregation</t>
        </is>
      </c>
      <c r="E323" t="n">
        <v>433</v>
      </c>
      <c r="F323" t="inlineStr">
        <is>
          <t>Bois d'industrie -&gt; Autres régions françaises</t>
        </is>
      </c>
      <c r="G323" t="n">
        <v>1</v>
      </c>
      <c r="H323" t="n">
        <v>438</v>
      </c>
      <c r="I323" t="inlineStr">
        <is>
          <t>Bois d'industrie F -&gt; Autres régions françaises</t>
        </is>
      </c>
      <c r="J323" t="n">
        <v>-1</v>
      </c>
      <c r="K323" t="n">
        <v>443</v>
      </c>
      <c r="L323" t="inlineStr">
        <is>
          <t>Bois d'industrie R -&gt; Autres régions françaises</t>
        </is>
      </c>
      <c r="M323" t="n">
        <v>-1</v>
      </c>
      <c r="N323" t="inlineStr"/>
      <c r="O323" t="inlineStr"/>
      <c r="P323" t="inlineStr"/>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row>
    <row r="324">
      <c r="A324" t="n">
        <v>322</v>
      </c>
      <c r="B324" t="n">
        <v>0</v>
      </c>
      <c r="C324" t="n">
        <v>0</v>
      </c>
      <c r="D324" t="inlineStr">
        <is>
          <t>aggregation</t>
        </is>
      </c>
      <c r="E324" t="n">
        <v>434</v>
      </c>
      <c r="F324" t="inlineStr">
        <is>
          <t>Bois d'industrie -&gt; Exportations nettes</t>
        </is>
      </c>
      <c r="G324" t="n">
        <v>1</v>
      </c>
      <c r="H324" t="n">
        <v>439</v>
      </c>
      <c r="I324" t="inlineStr">
        <is>
          <t>Bois d'industrie F -&gt; Exportations nettes</t>
        </is>
      </c>
      <c r="J324" t="n">
        <v>-1</v>
      </c>
      <c r="K324" t="n">
        <v>444</v>
      </c>
      <c r="L324" t="inlineStr">
        <is>
          <t>Bois d'industrie R -&gt; Exportations nettes</t>
        </is>
      </c>
      <c r="M324" t="n">
        <v>-1</v>
      </c>
      <c r="N324" t="inlineStr"/>
      <c r="O324" t="inlineStr"/>
      <c r="P324" t="inlineStr"/>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row>
    <row r="325">
      <c r="A325" t="n">
        <v>323</v>
      </c>
      <c r="B325" t="n">
        <v>0</v>
      </c>
      <c r="C325" t="n">
        <v>0</v>
      </c>
      <c r="D325" t="inlineStr">
        <is>
          <t>aggregation</t>
        </is>
      </c>
      <c r="E325" t="n">
        <v>436</v>
      </c>
      <c r="F325" t="inlineStr">
        <is>
          <t>Bois d'industrie F -&gt; Hors Pays de Savoie</t>
        </is>
      </c>
      <c r="G325" t="n">
        <v>1</v>
      </c>
      <c r="H325" t="n">
        <v>437</v>
      </c>
      <c r="I325" t="inlineStr">
        <is>
          <t>Bois d'industrie F -&gt; International</t>
        </is>
      </c>
      <c r="J325" t="n">
        <v>-1</v>
      </c>
      <c r="K325" t="n">
        <v>438</v>
      </c>
      <c r="L325" t="inlineStr">
        <is>
          <t>Bois d'industrie F -&gt; Autres régions françaises</t>
        </is>
      </c>
      <c r="M325" t="n">
        <v>-1</v>
      </c>
      <c r="N325" t="inlineStr"/>
      <c r="O325" t="inlineStr"/>
      <c r="P325" t="inlineStr"/>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row>
    <row r="326">
      <c r="A326" t="n">
        <v>324</v>
      </c>
      <c r="B326" t="n">
        <v>0</v>
      </c>
      <c r="C326" t="n">
        <v>0</v>
      </c>
      <c r="D326" t="inlineStr">
        <is>
          <t>aggregation</t>
        </is>
      </c>
      <c r="E326" t="n">
        <v>441</v>
      </c>
      <c r="F326" t="inlineStr">
        <is>
          <t>Bois d'industrie R -&gt; Hors Pays de Savoie</t>
        </is>
      </c>
      <c r="G326" t="n">
        <v>1</v>
      </c>
      <c r="H326" t="n">
        <v>442</v>
      </c>
      <c r="I326" t="inlineStr">
        <is>
          <t>Bois d'industrie R -&gt; International</t>
        </is>
      </c>
      <c r="J326" t="n">
        <v>-1</v>
      </c>
      <c r="K326" t="n">
        <v>443</v>
      </c>
      <c r="L326" t="inlineStr">
        <is>
          <t>Bois d'industrie R -&gt; Autres régions françaises</t>
        </is>
      </c>
      <c r="M326" t="n">
        <v>-1</v>
      </c>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row>
    <row r="327">
      <c r="A327" t="n">
        <v>325</v>
      </c>
      <c r="B327" t="n">
        <v>0</v>
      </c>
      <c r="C327" t="n">
        <v>0</v>
      </c>
      <c r="D327" t="inlineStr">
        <is>
          <t>aggregation</t>
        </is>
      </c>
      <c r="E327" t="n">
        <v>445</v>
      </c>
      <c r="F327" t="inlineStr">
        <is>
          <t>Bois bûche officiel -&gt; Valorisation énergétique</t>
        </is>
      </c>
      <c r="G327" t="n">
        <v>1</v>
      </c>
      <c r="H327" t="n">
        <v>446</v>
      </c>
      <c r="I327" t="inlineStr">
        <is>
          <t>Bois bûche officiel -&gt; Chauffage ménages</t>
        </is>
      </c>
      <c r="J327" t="n">
        <v>-1</v>
      </c>
      <c r="K327" t="inlineStr"/>
      <c r="L327" t="inlineStr"/>
      <c r="M327" t="inlineStr"/>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row>
    <row r="328">
      <c r="A328" t="n">
        <v>326</v>
      </c>
      <c r="B328" t="n">
        <v>0</v>
      </c>
      <c r="C328" t="n">
        <v>0</v>
      </c>
      <c r="D328" t="inlineStr">
        <is>
          <t>aggregation</t>
        </is>
      </c>
      <c r="E328" t="n">
        <v>447</v>
      </c>
      <c r="F328" t="inlineStr">
        <is>
          <t>Bois bûche officiel -&gt; Hors Pays de Savoie</t>
        </is>
      </c>
      <c r="G328" t="n">
        <v>1</v>
      </c>
      <c r="H328" t="n">
        <v>448</v>
      </c>
      <c r="I328" t="inlineStr">
        <is>
          <t>Bois bûche officiel -&gt; International</t>
        </is>
      </c>
      <c r="J328" t="n">
        <v>-1</v>
      </c>
      <c r="K328" t="n">
        <v>449</v>
      </c>
      <c r="L328" t="inlineStr">
        <is>
          <t>Bois bûche officiel -&gt; Autres régions françaises</t>
        </is>
      </c>
      <c r="M328" t="n">
        <v>-1</v>
      </c>
      <c r="N328" t="inlineStr"/>
      <c r="O328" t="inlineStr"/>
      <c r="P328" t="inlineStr"/>
      <c r="Q328" t="inlineStr"/>
      <c r="R328" t="inlineStr"/>
      <c r="S328" t="inlineStr"/>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row>
    <row r="329">
      <c r="A329" t="n">
        <v>327</v>
      </c>
      <c r="B329" t="n">
        <v>0</v>
      </c>
      <c r="C329" t="n">
        <v>0</v>
      </c>
      <c r="D329" t="inlineStr">
        <is>
          <t>aggregation</t>
        </is>
      </c>
      <c r="E329" t="n">
        <v>451</v>
      </c>
      <c r="F329" t="inlineStr">
        <is>
          <t>Sciages et autres -&gt; Fabrication d'emballages bois</t>
        </is>
      </c>
      <c r="G329" t="n">
        <v>1</v>
      </c>
      <c r="H329" t="n">
        <v>457</v>
      </c>
      <c r="I329" t="inlineStr">
        <is>
          <t>Sciages -&gt; Fabrication d'emballages bois</t>
        </is>
      </c>
      <c r="J329" t="n">
        <v>-1</v>
      </c>
      <c r="K329" t="inlineStr"/>
      <c r="L329" t="inlineStr"/>
      <c r="M329" t="inlineStr"/>
      <c r="N329" t="inlineStr"/>
      <c r="O329" t="inlineStr"/>
      <c r="P329" t="inlineStr"/>
      <c r="Q329" t="inlineStr"/>
      <c r="R329" t="inlineStr"/>
      <c r="S329" t="inlineStr"/>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row>
    <row r="330">
      <c r="A330" t="n">
        <v>328</v>
      </c>
      <c r="B330" t="n">
        <v>0</v>
      </c>
      <c r="C330" t="n">
        <v>0</v>
      </c>
      <c r="D330" t="inlineStr">
        <is>
          <t>aggregation</t>
        </is>
      </c>
      <c r="E330" t="n">
        <v>452</v>
      </c>
      <c r="F330" t="inlineStr">
        <is>
          <t>Sciages et autres -&gt; Consommation</t>
        </is>
      </c>
      <c r="G330" t="n">
        <v>1</v>
      </c>
      <c r="H330" t="n">
        <v>458</v>
      </c>
      <c r="I330" t="inlineStr">
        <is>
          <t>Sciages -&gt; Consommation</t>
        </is>
      </c>
      <c r="J330" t="n">
        <v>-1</v>
      </c>
      <c r="K330" t="n">
        <v>475</v>
      </c>
      <c r="L330" t="inlineStr">
        <is>
          <t>Traverses -&gt; Consommation</t>
        </is>
      </c>
      <c r="M330" t="n">
        <v>-1</v>
      </c>
      <c r="N330" t="n">
        <v>480</v>
      </c>
      <c r="O330" t="inlineStr">
        <is>
          <t>Merrains -&gt; Consommation</t>
        </is>
      </c>
      <c r="P330" t="n">
        <v>-1</v>
      </c>
      <c r="Q330" t="inlineStr"/>
      <c r="R330" t="inlineStr"/>
      <c r="S330" t="inlineStr"/>
      <c r="T330" t="inlineStr"/>
      <c r="U330" t="inlineStr"/>
      <c r="V330" t="inlineStr"/>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row>
    <row r="331">
      <c r="A331" t="n">
        <v>329</v>
      </c>
      <c r="B331" t="n">
        <v>0</v>
      </c>
      <c r="C331" t="n">
        <v>0</v>
      </c>
      <c r="D331" t="inlineStr">
        <is>
          <t>aggregation</t>
        </is>
      </c>
      <c r="E331" t="n">
        <v>453</v>
      </c>
      <c r="F331" t="inlineStr">
        <is>
          <t>Sciages et autres -&gt; Hors Pays de Savoie</t>
        </is>
      </c>
      <c r="G331" t="n">
        <v>1</v>
      </c>
      <c r="H331" t="n">
        <v>459</v>
      </c>
      <c r="I331" t="inlineStr">
        <is>
          <t>Sciages -&gt; Hors Pays de Savoie</t>
        </is>
      </c>
      <c r="J331" t="n">
        <v>-1</v>
      </c>
      <c r="K331" t="n">
        <v>476</v>
      </c>
      <c r="L331" t="inlineStr">
        <is>
          <t>Traverses -&gt; Hors Pays de Savoie</t>
        </is>
      </c>
      <c r="M331" t="n">
        <v>-1</v>
      </c>
      <c r="N331" t="n">
        <v>481</v>
      </c>
      <c r="O331" t="inlineStr">
        <is>
          <t>Merrains -&gt; Hors Pays de Savoie</t>
        </is>
      </c>
      <c r="P331" t="n">
        <v>-1</v>
      </c>
      <c r="Q331" t="inlineStr"/>
      <c r="R331" t="inlineStr"/>
      <c r="S331" t="inlineStr"/>
      <c r="T331" t="inlineStr"/>
      <c r="U331" t="inlineStr"/>
      <c r="V331" t="inlineStr"/>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row>
    <row r="332">
      <c r="A332" t="n">
        <v>330</v>
      </c>
      <c r="B332" t="n">
        <v>0</v>
      </c>
      <c r="C332" t="n">
        <v>0</v>
      </c>
      <c r="D332" t="inlineStr">
        <is>
          <t>aggregation</t>
        </is>
      </c>
      <c r="E332" t="n">
        <v>453</v>
      </c>
      <c r="F332" t="inlineStr">
        <is>
          <t>Sciages et autres -&gt; Hors Pays de Savoie</t>
        </is>
      </c>
      <c r="G332" t="n">
        <v>1</v>
      </c>
      <c r="H332" t="n">
        <v>454</v>
      </c>
      <c r="I332" t="inlineStr">
        <is>
          <t>Sciages et autres -&gt; International</t>
        </is>
      </c>
      <c r="J332" t="n">
        <v>-1</v>
      </c>
      <c r="K332" t="n">
        <v>455</v>
      </c>
      <c r="L332" t="inlineStr">
        <is>
          <t>Sciages et autres -&gt; Autres régions françaises</t>
        </is>
      </c>
      <c r="M332" t="n">
        <v>-1</v>
      </c>
      <c r="N332" t="inlineStr"/>
      <c r="O332" t="inlineStr"/>
      <c r="P332" t="inlineStr"/>
      <c r="Q332" t="inlineStr"/>
      <c r="R332" t="inlineStr"/>
      <c r="S332" t="inlineStr"/>
      <c r="T332" t="inlineStr"/>
      <c r="U332" t="inlineStr"/>
      <c r="V332" t="inlineStr"/>
      <c r="W332" t="inlineStr"/>
      <c r="X332" t="inlineStr"/>
      <c r="Y332" t="inlineStr"/>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row>
    <row r="333">
      <c r="A333" t="n">
        <v>331</v>
      </c>
      <c r="B333" t="n">
        <v>0</v>
      </c>
      <c r="C333" t="n">
        <v>0</v>
      </c>
      <c r="D333" t="inlineStr">
        <is>
          <t>aggregation</t>
        </is>
      </c>
      <c r="E333" t="n">
        <v>454</v>
      </c>
      <c r="F333" t="inlineStr">
        <is>
          <t>Sciages et autres -&gt; International</t>
        </is>
      </c>
      <c r="G333" t="n">
        <v>1</v>
      </c>
      <c r="H333" t="n">
        <v>460</v>
      </c>
      <c r="I333" t="inlineStr">
        <is>
          <t>Sciages -&gt; International</t>
        </is>
      </c>
      <c r="J333" t="n">
        <v>-1</v>
      </c>
      <c r="K333" t="n">
        <v>477</v>
      </c>
      <c r="L333" t="inlineStr">
        <is>
          <t>Traverses -&gt; International</t>
        </is>
      </c>
      <c r="M333" t="n">
        <v>-1</v>
      </c>
      <c r="N333" t="inlineStr"/>
      <c r="O333" t="inlineStr"/>
      <c r="P333" t="inlineStr"/>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row>
    <row r="334">
      <c r="A334" t="n">
        <v>332</v>
      </c>
      <c r="B334" t="n">
        <v>0</v>
      </c>
      <c r="C334" t="n">
        <v>0</v>
      </c>
      <c r="D334" t="inlineStr">
        <is>
          <t>aggregation</t>
        </is>
      </c>
      <c r="E334" t="n">
        <v>455</v>
      </c>
      <c r="F334" t="inlineStr">
        <is>
          <t>Sciages et autres -&gt; Autres régions françaises</t>
        </is>
      </c>
      <c r="G334" t="n">
        <v>1</v>
      </c>
      <c r="H334" t="n">
        <v>461</v>
      </c>
      <c r="I334" t="inlineStr">
        <is>
          <t>Sciages -&gt; Autres régions françaises</t>
        </is>
      </c>
      <c r="J334" t="n">
        <v>-1</v>
      </c>
      <c r="K334" t="n">
        <v>478</v>
      </c>
      <c r="L334" t="inlineStr">
        <is>
          <t>Traverses -&gt; Autres régions françaises</t>
        </is>
      </c>
      <c r="M334" t="n">
        <v>-1</v>
      </c>
      <c r="N334" t="n">
        <v>482</v>
      </c>
      <c r="O334" t="inlineStr">
        <is>
          <t>Merrains -&gt; Autres régions françaises</t>
        </is>
      </c>
      <c r="P334" t="n">
        <v>-1</v>
      </c>
      <c r="Q334" t="inlineStr"/>
      <c r="R334" t="inlineStr"/>
      <c r="S334" t="inlineStr"/>
      <c r="T334" t="inlineStr"/>
      <c r="U334" t="inlineStr"/>
      <c r="V334" t="inlineStr"/>
      <c r="W334" t="inlineStr"/>
      <c r="X334" t="inlineStr"/>
      <c r="Y334" t="inlineStr"/>
      <c r="Z334" t="inlineStr"/>
      <c r="AA334" t="inlineStr"/>
      <c r="AB334" t="inlineStr"/>
      <c r="AC334" t="inlineStr"/>
      <c r="AD334" t="inlineStr"/>
      <c r="AE334" t="inlineStr"/>
      <c r="AF334" t="inlineStr"/>
      <c r="AG334" t="inlineStr"/>
      <c r="AH334" t="inlineStr"/>
      <c r="AI334" t="inlineStr"/>
      <c r="AJ334" t="inlineStr"/>
      <c r="AK334" t="inlineStr"/>
      <c r="AL334" t="inlineStr"/>
      <c r="AM334" t="inlineStr"/>
      <c r="AN334" t="inlineStr"/>
      <c r="AO334" t="inlineStr"/>
      <c r="AP334" t="inlineStr"/>
      <c r="AQ334" t="inlineStr"/>
      <c r="AR334" t="inlineStr"/>
      <c r="AS334" t="inlineStr"/>
      <c r="AT334" t="inlineStr"/>
      <c r="AU334" t="inlineStr"/>
      <c r="AV334" t="inlineStr"/>
      <c r="AW334" t="inlineStr"/>
      <c r="AX334" t="inlineStr"/>
      <c r="AY334" t="inlineStr"/>
      <c r="AZ334" t="inlineStr"/>
      <c r="BA334" t="inlineStr"/>
      <c r="BB334" t="inlineStr"/>
      <c r="BC334" t="inlineStr"/>
      <c r="BD334" t="inlineStr"/>
      <c r="BE334" t="inlineStr"/>
      <c r="BF334" t="inlineStr"/>
    </row>
    <row r="335">
      <c r="A335" t="n">
        <v>333</v>
      </c>
      <c r="B335" t="n">
        <v>0</v>
      </c>
      <c r="C335" t="n">
        <v>0</v>
      </c>
      <c r="D335" t="inlineStr">
        <is>
          <t>aggregation</t>
        </is>
      </c>
      <c r="E335" t="n">
        <v>456</v>
      </c>
      <c r="F335" t="inlineStr">
        <is>
          <t>Sciages et autres -&gt; Exportations nettes</t>
        </is>
      </c>
      <c r="G335" t="n">
        <v>1</v>
      </c>
      <c r="H335" t="n">
        <v>462</v>
      </c>
      <c r="I335" t="inlineStr">
        <is>
          <t>Sciages -&gt; Exportations nettes</t>
        </is>
      </c>
      <c r="J335" t="n">
        <v>-1</v>
      </c>
      <c r="K335" t="n">
        <v>479</v>
      </c>
      <c r="L335" t="inlineStr">
        <is>
          <t>Traverses -&gt; Exportations nettes</t>
        </is>
      </c>
      <c r="M335" t="n">
        <v>-1</v>
      </c>
      <c r="N335" t="n">
        <v>483</v>
      </c>
      <c r="O335" t="inlineStr">
        <is>
          <t>Merrains -&gt; Exportations nettes</t>
        </is>
      </c>
      <c r="P335" t="n">
        <v>-1</v>
      </c>
      <c r="Q335" t="inlineStr"/>
      <c r="R335" t="inlineStr"/>
      <c r="S335" t="inlineStr"/>
      <c r="T335" t="inlineStr"/>
      <c r="U335" t="inlineStr"/>
      <c r="V335" t="inlineStr"/>
      <c r="W335" t="inlineStr"/>
      <c r="X335" t="inlineStr"/>
      <c r="Y335" t="inlineStr"/>
      <c r="Z335" t="inlineStr"/>
      <c r="AA335" t="inlineStr"/>
      <c r="AB335" t="inlineStr"/>
      <c r="AC335" t="inlineStr"/>
      <c r="AD335" t="inlineStr"/>
      <c r="AE335" t="inlineStr"/>
      <c r="AF335" t="inlineStr"/>
      <c r="AG335" t="inlineStr"/>
      <c r="AH335" t="inlineStr"/>
      <c r="AI335" t="inlineStr"/>
      <c r="AJ335" t="inlineStr"/>
      <c r="AK335" t="inlineStr"/>
      <c r="AL335" t="inlineStr"/>
      <c r="AM335" t="inlineStr"/>
      <c r="AN335" t="inlineStr"/>
      <c r="AO335" t="inlineStr"/>
      <c r="AP335" t="inlineStr"/>
      <c r="AQ335" t="inlineStr"/>
      <c r="AR335" t="inlineStr"/>
      <c r="AS335" t="inlineStr"/>
      <c r="AT335" t="inlineStr"/>
      <c r="AU335" t="inlineStr"/>
      <c r="AV335" t="inlineStr"/>
      <c r="AW335" t="inlineStr"/>
      <c r="AX335" t="inlineStr"/>
      <c r="AY335" t="inlineStr"/>
      <c r="AZ335" t="inlineStr"/>
      <c r="BA335" t="inlineStr"/>
      <c r="BB335" t="inlineStr"/>
      <c r="BC335" t="inlineStr"/>
      <c r="BD335" t="inlineStr"/>
      <c r="BE335" t="inlineStr"/>
      <c r="BF335" t="inlineStr"/>
    </row>
    <row r="336">
      <c r="A336" t="n">
        <v>334</v>
      </c>
      <c r="B336" t="n">
        <v>0</v>
      </c>
      <c r="C336" t="n">
        <v>0</v>
      </c>
      <c r="D336" t="inlineStr">
        <is>
          <t>aggregation</t>
        </is>
      </c>
      <c r="E336" t="n">
        <v>457</v>
      </c>
      <c r="F336" t="inlineStr">
        <is>
          <t>Sciages -&gt; Fabrication d'emballages bois</t>
        </is>
      </c>
      <c r="G336" t="n">
        <v>1</v>
      </c>
      <c r="H336" t="n">
        <v>463</v>
      </c>
      <c r="I336" t="inlineStr">
        <is>
          <t>Sciages F -&gt; Fabrication d'emballages bois</t>
        </is>
      </c>
      <c r="J336" t="n">
        <v>-1</v>
      </c>
      <c r="K336" t="n">
        <v>469</v>
      </c>
      <c r="L336" t="inlineStr">
        <is>
          <t>Sciages R -&gt; Fabrication d'emballages bois</t>
        </is>
      </c>
      <c r="M336" t="n">
        <v>-1</v>
      </c>
      <c r="N336" t="inlineStr"/>
      <c r="O336" t="inlineStr"/>
      <c r="P336" t="inlineStr"/>
      <c r="Q336" t="inlineStr"/>
      <c r="R336" t="inlineStr"/>
      <c r="S336" t="inlineStr"/>
      <c r="T336" t="inlineStr"/>
      <c r="U336" t="inlineStr"/>
      <c r="V336" t="inlineStr"/>
      <c r="W336" t="inlineStr"/>
      <c r="X336" t="inlineStr"/>
      <c r="Y336" t="inlineStr"/>
      <c r="Z336" t="inlineStr"/>
      <c r="AA336" t="inlineStr"/>
      <c r="AB336" t="inlineStr"/>
      <c r="AC336" t="inlineStr"/>
      <c r="AD336" t="inlineStr"/>
      <c r="AE336" t="inlineStr"/>
      <c r="AF336" t="inlineStr"/>
      <c r="AG336" t="inlineStr"/>
      <c r="AH336" t="inlineStr"/>
      <c r="AI336" t="inlineStr"/>
      <c r="AJ336" t="inlineStr"/>
      <c r="AK336" t="inlineStr"/>
      <c r="AL336" t="inlineStr"/>
      <c r="AM336" t="inlineStr"/>
      <c r="AN336" t="inlineStr"/>
      <c r="AO336" t="inlineStr"/>
      <c r="AP336" t="inlineStr"/>
      <c r="AQ336" t="inlineStr"/>
      <c r="AR336" t="inlineStr"/>
      <c r="AS336" t="inlineStr"/>
      <c r="AT336" t="inlineStr"/>
      <c r="AU336" t="inlineStr"/>
      <c r="AV336" t="inlineStr"/>
      <c r="AW336" t="inlineStr"/>
      <c r="AX336" t="inlineStr"/>
      <c r="AY336" t="inlineStr"/>
      <c r="AZ336" t="inlineStr"/>
      <c r="BA336" t="inlineStr"/>
      <c r="BB336" t="inlineStr"/>
      <c r="BC336" t="inlineStr"/>
      <c r="BD336" t="inlineStr"/>
      <c r="BE336" t="inlineStr"/>
      <c r="BF336" t="inlineStr"/>
    </row>
    <row r="337">
      <c r="A337" t="n">
        <v>335</v>
      </c>
      <c r="B337" t="n">
        <v>0</v>
      </c>
      <c r="C337" t="n">
        <v>0</v>
      </c>
      <c r="D337" t="inlineStr">
        <is>
          <t>aggregation</t>
        </is>
      </c>
      <c r="E337" t="n">
        <v>458</v>
      </c>
      <c r="F337" t="inlineStr">
        <is>
          <t>Sciages -&gt; Consommation</t>
        </is>
      </c>
      <c r="G337" t="n">
        <v>1</v>
      </c>
      <c r="H337" t="n">
        <v>464</v>
      </c>
      <c r="I337" t="inlineStr">
        <is>
          <t>Sciages F -&gt; Consommation</t>
        </is>
      </c>
      <c r="J337" t="n">
        <v>-1</v>
      </c>
      <c r="K337" t="n">
        <v>470</v>
      </c>
      <c r="L337" t="inlineStr">
        <is>
          <t>Sciages R -&gt; Consommation</t>
        </is>
      </c>
      <c r="M337" t="n">
        <v>-1</v>
      </c>
      <c r="N337" t="inlineStr"/>
      <c r="O337" t="inlineStr"/>
      <c r="P337" t="inlineStr"/>
      <c r="Q337" t="inlineStr"/>
      <c r="R337" t="inlineStr"/>
      <c r="S337" t="inlineStr"/>
      <c r="T337" t="inlineStr"/>
      <c r="U337" t="inlineStr"/>
      <c r="V337" t="inlineStr"/>
      <c r="W337" t="inlineStr"/>
      <c r="X337" t="inlineStr"/>
      <c r="Y337" t="inlineStr"/>
      <c r="Z337" t="inlineStr"/>
      <c r="AA337" t="inlineStr"/>
      <c r="AB337" t="inlineStr"/>
      <c r="AC337" t="inlineStr"/>
      <c r="AD337" t="inlineStr"/>
      <c r="AE337" t="inlineStr"/>
      <c r="AF337" t="inlineStr"/>
      <c r="AG337" t="inlineStr"/>
      <c r="AH337" t="inlineStr"/>
      <c r="AI337" t="inlineStr"/>
      <c r="AJ337" t="inlineStr"/>
      <c r="AK337" t="inlineStr"/>
      <c r="AL337" t="inlineStr"/>
      <c r="AM337" t="inlineStr"/>
      <c r="AN337" t="inlineStr"/>
      <c r="AO337" t="inlineStr"/>
      <c r="AP337" t="inlineStr"/>
      <c r="AQ337" t="inlineStr"/>
      <c r="AR337" t="inlineStr"/>
      <c r="AS337" t="inlineStr"/>
      <c r="AT337" t="inlineStr"/>
      <c r="AU337" t="inlineStr"/>
      <c r="AV337" t="inlineStr"/>
      <c r="AW337" t="inlineStr"/>
      <c r="AX337" t="inlineStr"/>
      <c r="AY337" t="inlineStr"/>
      <c r="AZ337" t="inlineStr"/>
      <c r="BA337" t="inlineStr"/>
      <c r="BB337" t="inlineStr"/>
      <c r="BC337" t="inlineStr"/>
      <c r="BD337" t="inlineStr"/>
      <c r="BE337" t="inlineStr"/>
      <c r="BF337" t="inlineStr"/>
    </row>
    <row r="338">
      <c r="A338" t="n">
        <v>336</v>
      </c>
      <c r="B338" t="n">
        <v>0</v>
      </c>
      <c r="C338" t="n">
        <v>0</v>
      </c>
      <c r="D338" t="inlineStr">
        <is>
          <t>aggregation</t>
        </is>
      </c>
      <c r="E338" t="n">
        <v>459</v>
      </c>
      <c r="F338" t="inlineStr">
        <is>
          <t>Sciages -&gt; Hors Pays de Savoie</t>
        </is>
      </c>
      <c r="G338" t="n">
        <v>1</v>
      </c>
      <c r="H338" t="n">
        <v>465</v>
      </c>
      <c r="I338" t="inlineStr">
        <is>
          <t>Sciages F -&gt; Hors Pays de Savoie</t>
        </is>
      </c>
      <c r="J338" t="n">
        <v>-1</v>
      </c>
      <c r="K338" t="n">
        <v>471</v>
      </c>
      <c r="L338" t="inlineStr">
        <is>
          <t>Sciages R -&gt; Hors Pays de Savoie</t>
        </is>
      </c>
      <c r="M338" t="n">
        <v>-1</v>
      </c>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row>
    <row r="339">
      <c r="A339" t="n">
        <v>337</v>
      </c>
      <c r="B339" t="n">
        <v>0</v>
      </c>
      <c r="C339" t="n">
        <v>0</v>
      </c>
      <c r="D339" t="inlineStr">
        <is>
          <t>aggregation</t>
        </is>
      </c>
      <c r="E339" t="n">
        <v>459</v>
      </c>
      <c r="F339" t="inlineStr">
        <is>
          <t>Sciages -&gt; Hors Pays de Savoie</t>
        </is>
      </c>
      <c r="G339" t="n">
        <v>1</v>
      </c>
      <c r="H339" t="n">
        <v>460</v>
      </c>
      <c r="I339" t="inlineStr">
        <is>
          <t>Sciages -&gt; International</t>
        </is>
      </c>
      <c r="J339" t="n">
        <v>-1</v>
      </c>
      <c r="K339" t="n">
        <v>461</v>
      </c>
      <c r="L339" t="inlineStr">
        <is>
          <t>Sciages -&gt; Autres régions françaises</t>
        </is>
      </c>
      <c r="M339" t="n">
        <v>-1</v>
      </c>
      <c r="N339" t="inlineStr"/>
      <c r="O339" t="inlineStr"/>
      <c r="P339" t="inlineStr"/>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row>
    <row r="340">
      <c r="A340" t="n">
        <v>338</v>
      </c>
      <c r="B340" t="n">
        <v>0</v>
      </c>
      <c r="C340" t="n">
        <v>0</v>
      </c>
      <c r="D340" t="inlineStr">
        <is>
          <t>aggregation</t>
        </is>
      </c>
      <c r="E340" t="n">
        <v>460</v>
      </c>
      <c r="F340" t="inlineStr">
        <is>
          <t>Sciages -&gt; International</t>
        </is>
      </c>
      <c r="G340" t="n">
        <v>1</v>
      </c>
      <c r="H340" t="n">
        <v>466</v>
      </c>
      <c r="I340" t="inlineStr">
        <is>
          <t>Sciages F -&gt; International</t>
        </is>
      </c>
      <c r="J340" t="n">
        <v>-1</v>
      </c>
      <c r="K340" t="n">
        <v>472</v>
      </c>
      <c r="L340" t="inlineStr">
        <is>
          <t>Sciages R -&gt; International</t>
        </is>
      </c>
      <c r="M340" t="n">
        <v>-1</v>
      </c>
      <c r="N340" t="inlineStr"/>
      <c r="O340" t="inlineStr"/>
      <c r="P340" t="inlineStr"/>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row>
    <row r="341">
      <c r="A341" t="n">
        <v>339</v>
      </c>
      <c r="B341" t="n">
        <v>0</v>
      </c>
      <c r="C341" t="n">
        <v>0</v>
      </c>
      <c r="D341" t="inlineStr">
        <is>
          <t>aggregation</t>
        </is>
      </c>
      <c r="E341" t="n">
        <v>461</v>
      </c>
      <c r="F341" t="inlineStr">
        <is>
          <t>Sciages -&gt; Autres régions françaises</t>
        </is>
      </c>
      <c r="G341" t="n">
        <v>1</v>
      </c>
      <c r="H341" t="n">
        <v>467</v>
      </c>
      <c r="I341" t="inlineStr">
        <is>
          <t>Sciages F -&gt; Autres régions françaises</t>
        </is>
      </c>
      <c r="J341" t="n">
        <v>-1</v>
      </c>
      <c r="K341" t="n">
        <v>473</v>
      </c>
      <c r="L341" t="inlineStr">
        <is>
          <t>Sciages R -&gt; Autres régions françaises</t>
        </is>
      </c>
      <c r="M341" t="n">
        <v>-1</v>
      </c>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row>
    <row r="342">
      <c r="A342" t="n">
        <v>340</v>
      </c>
      <c r="B342" t="n">
        <v>0</v>
      </c>
      <c r="C342" t="n">
        <v>0</v>
      </c>
      <c r="D342" t="inlineStr">
        <is>
          <t>aggregation</t>
        </is>
      </c>
      <c r="E342" t="n">
        <v>462</v>
      </c>
      <c r="F342" t="inlineStr">
        <is>
          <t>Sciages -&gt; Exportations nettes</t>
        </is>
      </c>
      <c r="G342" t="n">
        <v>1</v>
      </c>
      <c r="H342" t="n">
        <v>468</v>
      </c>
      <c r="I342" t="inlineStr">
        <is>
          <t>Sciages F -&gt; Exportations nettes</t>
        </is>
      </c>
      <c r="J342" t="n">
        <v>-1</v>
      </c>
      <c r="K342" t="n">
        <v>474</v>
      </c>
      <c r="L342" t="inlineStr">
        <is>
          <t>Sciages R -&gt; Exportations nettes</t>
        </is>
      </c>
      <c r="M342" t="n">
        <v>-1</v>
      </c>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row>
    <row r="343">
      <c r="A343" t="n">
        <v>341</v>
      </c>
      <c r="B343" t="n">
        <v>0</v>
      </c>
      <c r="C343" t="n">
        <v>0</v>
      </c>
      <c r="D343" t="inlineStr">
        <is>
          <t>aggregation</t>
        </is>
      </c>
      <c r="E343" t="n">
        <v>465</v>
      </c>
      <c r="F343" t="inlineStr">
        <is>
          <t>Sciages F -&gt; Hors Pays de Savoie</t>
        </is>
      </c>
      <c r="G343" t="n">
        <v>1</v>
      </c>
      <c r="H343" t="n">
        <v>466</v>
      </c>
      <c r="I343" t="inlineStr">
        <is>
          <t>Sciages F -&gt; International</t>
        </is>
      </c>
      <c r="J343" t="n">
        <v>-1</v>
      </c>
      <c r="K343" t="n">
        <v>467</v>
      </c>
      <c r="L343" t="inlineStr">
        <is>
          <t>Sciages F -&gt; Autres régions françaises</t>
        </is>
      </c>
      <c r="M343" t="n">
        <v>-1</v>
      </c>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row>
    <row r="344">
      <c r="A344" t="n">
        <v>342</v>
      </c>
      <c r="B344" t="n">
        <v>0</v>
      </c>
      <c r="C344" t="n">
        <v>0</v>
      </c>
      <c r="D344" t="inlineStr">
        <is>
          <t>aggregation</t>
        </is>
      </c>
      <c r="E344" t="n">
        <v>471</v>
      </c>
      <c r="F344" t="inlineStr">
        <is>
          <t>Sciages R -&gt; Hors Pays de Savoie</t>
        </is>
      </c>
      <c r="G344" t="n">
        <v>1</v>
      </c>
      <c r="H344" t="n">
        <v>472</v>
      </c>
      <c r="I344" t="inlineStr">
        <is>
          <t>Sciages R -&gt; International</t>
        </is>
      </c>
      <c r="J344" t="n">
        <v>-1</v>
      </c>
      <c r="K344" t="n">
        <v>473</v>
      </c>
      <c r="L344" t="inlineStr">
        <is>
          <t>Sciages R -&gt; Autres régions françaises</t>
        </is>
      </c>
      <c r="M344" t="n">
        <v>-1</v>
      </c>
      <c r="N344" t="inlineStr"/>
      <c r="O344" t="inlineStr"/>
      <c r="P344" t="inlineStr"/>
      <c r="Q344" t="inlineStr"/>
      <c r="R344" t="inlineStr"/>
      <c r="S344" t="inlineStr"/>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row>
    <row r="345">
      <c r="A345" t="n">
        <v>343</v>
      </c>
      <c r="B345" t="n">
        <v>0</v>
      </c>
      <c r="C345" t="n">
        <v>0</v>
      </c>
      <c r="D345" t="inlineStr">
        <is>
          <t>aggregation</t>
        </is>
      </c>
      <c r="E345" t="n">
        <v>476</v>
      </c>
      <c r="F345" t="inlineStr">
        <is>
          <t>Traverses -&gt; Hors Pays de Savoie</t>
        </is>
      </c>
      <c r="G345" t="n">
        <v>1</v>
      </c>
      <c r="H345" t="n">
        <v>477</v>
      </c>
      <c r="I345" t="inlineStr">
        <is>
          <t>Traverses -&gt; International</t>
        </is>
      </c>
      <c r="J345" t="n">
        <v>-1</v>
      </c>
      <c r="K345" t="n">
        <v>478</v>
      </c>
      <c r="L345" t="inlineStr">
        <is>
          <t>Traverses -&gt; Autres régions françaises</t>
        </is>
      </c>
      <c r="M345" t="n">
        <v>-1</v>
      </c>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row>
    <row r="346">
      <c r="A346" t="n">
        <v>344</v>
      </c>
      <c r="B346" t="n">
        <v>0</v>
      </c>
      <c r="C346" t="n">
        <v>0</v>
      </c>
      <c r="D346" t="inlineStr">
        <is>
          <t>aggregation</t>
        </is>
      </c>
      <c r="E346" t="n">
        <v>481</v>
      </c>
      <c r="F346" t="inlineStr">
        <is>
          <t>Merrains -&gt; Hors Pays de Savoie</t>
        </is>
      </c>
      <c r="G346" t="n">
        <v>1</v>
      </c>
      <c r="H346" t="n">
        <v>482</v>
      </c>
      <c r="I346" t="inlineStr">
        <is>
          <t>Merrains -&gt; Autres régions françaises</t>
        </is>
      </c>
      <c r="J346" t="n">
        <v>-1</v>
      </c>
      <c r="K346" t="inlineStr"/>
      <c r="L346" t="inlineStr"/>
      <c r="M346" t="inlineStr"/>
      <c r="N346" t="inlineStr"/>
      <c r="O346" t="inlineStr"/>
      <c r="P346" t="inlineStr"/>
      <c r="Q346" t="inlineStr"/>
      <c r="R346" t="inlineStr"/>
      <c r="S346" t="inlineStr"/>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row>
    <row r="347">
      <c r="A347" t="n">
        <v>345</v>
      </c>
      <c r="B347" t="n">
        <v>0</v>
      </c>
      <c r="C347" t="n">
        <v>0</v>
      </c>
      <c r="D347" t="inlineStr">
        <is>
          <t>aggregation</t>
        </is>
      </c>
      <c r="E347" t="n">
        <v>484</v>
      </c>
      <c r="F347" t="inlineStr">
        <is>
          <t>Connexes plaquettes déchets -&gt; Production de granulés</t>
        </is>
      </c>
      <c r="G347" t="n">
        <v>1</v>
      </c>
      <c r="H347" t="n">
        <v>497</v>
      </c>
      <c r="I347" t="inlineStr">
        <is>
          <t>Connexes -&gt; Production de granulés</t>
        </is>
      </c>
      <c r="J347" t="n">
        <v>-1</v>
      </c>
      <c r="K347" t="inlineStr"/>
      <c r="L347" t="inlineStr"/>
      <c r="M347" t="inlineStr"/>
      <c r="N347" t="inlineStr"/>
      <c r="O347" t="inlineStr"/>
      <c r="P347" t="inlineStr"/>
      <c r="Q347" t="inlineStr"/>
      <c r="R347" t="inlineStr"/>
      <c r="S347" t="inlineStr"/>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row>
    <row r="348">
      <c r="A348" t="n">
        <v>346</v>
      </c>
      <c r="B348" t="n">
        <v>0</v>
      </c>
      <c r="C348" t="n">
        <v>0</v>
      </c>
      <c r="D348" t="inlineStr">
        <is>
          <t>aggregation</t>
        </is>
      </c>
      <c r="E348" t="n">
        <v>485</v>
      </c>
      <c r="F348" t="inlineStr">
        <is>
          <t>Connexes plaquettes déchets -&gt; Fabrication de pâte à papier</t>
        </is>
      </c>
      <c r="G348" t="n">
        <v>1</v>
      </c>
      <c r="H348" t="n">
        <v>498</v>
      </c>
      <c r="I348" t="inlineStr">
        <is>
          <t>Connexes -&gt; Fabrication de pâte à papier</t>
        </is>
      </c>
      <c r="J348" t="n">
        <v>-1</v>
      </c>
      <c r="K348" t="inlineStr"/>
      <c r="L348" t="inlineStr"/>
      <c r="M348" t="inlineStr"/>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row>
    <row r="349">
      <c r="A349" t="n">
        <v>347</v>
      </c>
      <c r="B349" t="n">
        <v>0</v>
      </c>
      <c r="C349" t="n">
        <v>0</v>
      </c>
      <c r="D349" t="inlineStr">
        <is>
          <t>aggregation</t>
        </is>
      </c>
      <c r="E349" t="n">
        <v>486</v>
      </c>
      <c r="F349" t="inlineStr">
        <is>
          <t>Connexes plaquettes déchets -&gt; Fabrication d'emballages bois</t>
        </is>
      </c>
      <c r="G349" t="n">
        <v>1</v>
      </c>
      <c r="H349" t="n">
        <v>611</v>
      </c>
      <c r="I349" t="inlineStr">
        <is>
          <t>Déchets bois -&gt; Fabrication d'emballages bois</t>
        </is>
      </c>
      <c r="J349" t="n">
        <v>-1</v>
      </c>
      <c r="K349" t="inlineStr"/>
      <c r="L349" t="inlineStr"/>
      <c r="M349" t="inlineStr"/>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row>
    <row r="350">
      <c r="A350" t="n">
        <v>348</v>
      </c>
      <c r="B350" t="n">
        <v>0</v>
      </c>
      <c r="C350" t="n">
        <v>0</v>
      </c>
      <c r="D350" t="inlineStr">
        <is>
          <t>aggregation</t>
        </is>
      </c>
      <c r="E350" t="n">
        <v>487</v>
      </c>
      <c r="F350" t="inlineStr">
        <is>
          <t>Connexes plaquettes déchets -&gt; Valorisation énergétique</t>
        </is>
      </c>
      <c r="G350" t="n">
        <v>1</v>
      </c>
      <c r="H350" t="n">
        <v>499</v>
      </c>
      <c r="I350" t="inlineStr">
        <is>
          <t>Connexes -&gt; Valorisation énergétique</t>
        </is>
      </c>
      <c r="J350" t="n">
        <v>-1</v>
      </c>
      <c r="K350" t="n">
        <v>602</v>
      </c>
      <c r="L350" t="inlineStr">
        <is>
          <t>Plaquettes forestières -&gt; Valorisation énergétique</t>
        </is>
      </c>
      <c r="M350" t="n">
        <v>-1</v>
      </c>
      <c r="N350" t="n">
        <v>612</v>
      </c>
      <c r="O350" t="inlineStr">
        <is>
          <t>Déchets bois -&gt; Valorisation énergétique</t>
        </is>
      </c>
      <c r="P350" t="n">
        <v>-1</v>
      </c>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row>
    <row r="351">
      <c r="A351" t="n">
        <v>349</v>
      </c>
      <c r="B351" t="n">
        <v>0</v>
      </c>
      <c r="C351" t="n">
        <v>0</v>
      </c>
      <c r="D351" t="inlineStr">
        <is>
          <t>aggregation</t>
        </is>
      </c>
      <c r="E351" t="n">
        <v>487</v>
      </c>
      <c r="F351" t="inlineStr">
        <is>
          <t>Connexes plaquettes déchets -&gt; Valorisation énergétique</t>
        </is>
      </c>
      <c r="G351" t="n">
        <v>1</v>
      </c>
      <c r="H351" t="n">
        <v>488</v>
      </c>
      <c r="I351" t="inlineStr">
        <is>
          <t>Connexes plaquettes déchets -&gt; Chauffage ménages</t>
        </is>
      </c>
      <c r="J351" t="n">
        <v>-1</v>
      </c>
      <c r="K351" t="n">
        <v>489</v>
      </c>
      <c r="L351" t="inlineStr">
        <is>
          <t>Connexes plaquettes déchets -&gt; Chauffage industriel et collectif</t>
        </is>
      </c>
      <c r="M351" t="n">
        <v>-1</v>
      </c>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row>
    <row r="352">
      <c r="A352" t="n">
        <v>350</v>
      </c>
      <c r="B352" t="n">
        <v>0</v>
      </c>
      <c r="C352" t="n">
        <v>0</v>
      </c>
      <c r="D352" t="inlineStr">
        <is>
          <t>aggregation</t>
        </is>
      </c>
      <c r="E352" t="n">
        <v>488</v>
      </c>
      <c r="F352" t="inlineStr">
        <is>
          <t>Connexes plaquettes déchets -&gt; Chauffage ménages</t>
        </is>
      </c>
      <c r="G352" t="n">
        <v>1</v>
      </c>
      <c r="H352" t="n">
        <v>500</v>
      </c>
      <c r="I352" t="inlineStr">
        <is>
          <t>Connexes -&gt; Chauffage ménages</t>
        </is>
      </c>
      <c r="J352" t="n">
        <v>-1</v>
      </c>
      <c r="K352" t="n">
        <v>603</v>
      </c>
      <c r="L352" t="inlineStr">
        <is>
          <t>Plaquettes forestières -&gt; Chauffage ménages</t>
        </is>
      </c>
      <c r="M352" t="n">
        <v>-1</v>
      </c>
      <c r="N352" t="inlineStr"/>
      <c r="O352" t="inlineStr"/>
      <c r="P352" t="inlineStr"/>
      <c r="Q352" t="inlineStr"/>
      <c r="R352" t="inlineStr"/>
      <c r="S352" t="inlineStr"/>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row>
    <row r="353">
      <c r="A353" t="n">
        <v>351</v>
      </c>
      <c r="B353" t="n">
        <v>0</v>
      </c>
      <c r="C353" t="n">
        <v>0</v>
      </c>
      <c r="D353" t="inlineStr">
        <is>
          <t>aggregation</t>
        </is>
      </c>
      <c r="E353" t="n">
        <v>489</v>
      </c>
      <c r="F353" t="inlineStr">
        <is>
          <t>Connexes plaquettes déchets -&gt; Chauffage industriel et collectif</t>
        </is>
      </c>
      <c r="G353" t="n">
        <v>1</v>
      </c>
      <c r="H353" t="n">
        <v>501</v>
      </c>
      <c r="I353" t="inlineStr">
        <is>
          <t>Connexes -&gt; Chauffage industriel et collectif</t>
        </is>
      </c>
      <c r="J353" t="n">
        <v>-1</v>
      </c>
      <c r="K353" t="n">
        <v>604</v>
      </c>
      <c r="L353" t="inlineStr">
        <is>
          <t>Plaquettes forestières -&gt; Chauffage industriel et collectif</t>
        </is>
      </c>
      <c r="M353" t="n">
        <v>-1</v>
      </c>
      <c r="N353" t="n">
        <v>613</v>
      </c>
      <c r="O353" t="inlineStr">
        <is>
          <t>Déchets bois -&gt; Chauffage industriel et collectif</t>
        </is>
      </c>
      <c r="P353" t="n">
        <v>-1</v>
      </c>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row>
    <row r="354">
      <c r="A354" t="n">
        <v>352</v>
      </c>
      <c r="B354" t="n">
        <v>0</v>
      </c>
      <c r="C354" t="n">
        <v>0</v>
      </c>
      <c r="D354" t="inlineStr">
        <is>
          <t>aggregation</t>
        </is>
      </c>
      <c r="E354" t="n">
        <v>489</v>
      </c>
      <c r="F354" t="inlineStr">
        <is>
          <t>Connexes plaquettes déchets -&gt; Chauffage industriel et collectif</t>
        </is>
      </c>
      <c r="G354" t="n">
        <v>1</v>
      </c>
      <c r="H354" t="n">
        <v>490</v>
      </c>
      <c r="I354" t="inlineStr">
        <is>
          <t>Connexes plaquettes déchets -&gt; Chaufferies sup 1 MW</t>
        </is>
      </c>
      <c r="J354" t="n">
        <v>-1</v>
      </c>
      <c r="K354" t="n">
        <v>491</v>
      </c>
      <c r="L354" t="inlineStr">
        <is>
          <t>Connexes plaquettes déchets -&gt; Chaufferies inf 1 MW</t>
        </is>
      </c>
      <c r="M354" t="n">
        <v>-1</v>
      </c>
      <c r="N354" t="inlineStr"/>
      <c r="O354" t="inlineStr"/>
      <c r="P354" t="inlineStr"/>
      <c r="Q354" t="inlineStr"/>
      <c r="R354" t="inlineStr"/>
      <c r="S354" t="inlineStr"/>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row>
    <row r="355">
      <c r="A355" t="n">
        <v>353</v>
      </c>
      <c r="B355" t="n">
        <v>0</v>
      </c>
      <c r="C355" t="n">
        <v>0</v>
      </c>
      <c r="D355" t="inlineStr">
        <is>
          <t>aggregation</t>
        </is>
      </c>
      <c r="E355" t="n">
        <v>490</v>
      </c>
      <c r="F355" t="inlineStr">
        <is>
          <t>Connexes plaquettes déchets -&gt; Chaufferies sup 1 MW</t>
        </is>
      </c>
      <c r="G355" t="n">
        <v>1</v>
      </c>
      <c r="H355" t="n">
        <v>502</v>
      </c>
      <c r="I355" t="inlineStr">
        <is>
          <t>Connexes -&gt; Chaufferies sup 1 MW</t>
        </is>
      </c>
      <c r="J355" t="n">
        <v>-1</v>
      </c>
      <c r="K355" t="n">
        <v>605</v>
      </c>
      <c r="L355" t="inlineStr">
        <is>
          <t>Plaquettes forestières -&gt; Chaufferies sup 1 MW</t>
        </is>
      </c>
      <c r="M355" t="n">
        <v>-1</v>
      </c>
      <c r="N355" t="n">
        <v>614</v>
      </c>
      <c r="O355" t="inlineStr">
        <is>
          <t>Déchets bois -&gt; Chaufferies sup 1 MW</t>
        </is>
      </c>
      <c r="P355" t="n">
        <v>-1</v>
      </c>
      <c r="Q355" t="inlineStr"/>
      <c r="R355" t="inlineStr"/>
      <c r="S355" t="inlineStr"/>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row>
    <row r="356">
      <c r="A356" t="n">
        <v>354</v>
      </c>
      <c r="B356" t="n">
        <v>0</v>
      </c>
      <c r="C356" t="n">
        <v>0</v>
      </c>
      <c r="D356" t="inlineStr">
        <is>
          <t>aggregation</t>
        </is>
      </c>
      <c r="E356" t="n">
        <v>491</v>
      </c>
      <c r="F356" t="inlineStr">
        <is>
          <t>Connexes plaquettes déchets -&gt; Chaufferies inf 1 MW</t>
        </is>
      </c>
      <c r="G356" t="n">
        <v>1</v>
      </c>
      <c r="H356" t="n">
        <v>503</v>
      </c>
      <c r="I356" t="inlineStr">
        <is>
          <t>Connexes -&gt; Chaufferies inf 1 MW</t>
        </is>
      </c>
      <c r="J356" t="n">
        <v>-1</v>
      </c>
      <c r="K356" t="n">
        <v>606</v>
      </c>
      <c r="L356" t="inlineStr">
        <is>
          <t>Plaquettes forestières -&gt; Chaufferies inf 1 MW</t>
        </is>
      </c>
      <c r="M356" t="n">
        <v>-1</v>
      </c>
      <c r="N356" t="n">
        <v>615</v>
      </c>
      <c r="O356" t="inlineStr">
        <is>
          <t>Déchets bois -&gt; Chaufferies inf 1 MW</t>
        </is>
      </c>
      <c r="P356" t="n">
        <v>-1</v>
      </c>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row>
    <row r="357">
      <c r="A357" t="n">
        <v>355</v>
      </c>
      <c r="B357" t="n">
        <v>0</v>
      </c>
      <c r="C357" t="n">
        <v>0</v>
      </c>
      <c r="D357" t="inlineStr">
        <is>
          <t>aggregation</t>
        </is>
      </c>
      <c r="E357" t="n">
        <v>492</v>
      </c>
      <c r="F357" t="inlineStr">
        <is>
          <t>Connexes plaquettes déchets -&gt; Consommation</t>
        </is>
      </c>
      <c r="G357" t="n">
        <v>1</v>
      </c>
      <c r="H357" t="n">
        <v>504</v>
      </c>
      <c r="I357" t="inlineStr">
        <is>
          <t>Connexes -&gt; Consommation</t>
        </is>
      </c>
      <c r="J357" t="n">
        <v>-1</v>
      </c>
      <c r="K357" t="inlineStr"/>
      <c r="L357" t="inlineStr"/>
      <c r="M357" t="inlineStr"/>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row>
    <row r="358">
      <c r="A358" t="n">
        <v>356</v>
      </c>
      <c r="B358" t="n">
        <v>0</v>
      </c>
      <c r="C358" t="n">
        <v>0</v>
      </c>
      <c r="D358" t="inlineStr">
        <is>
          <t>aggregation</t>
        </is>
      </c>
      <c r="E358" t="n">
        <v>493</v>
      </c>
      <c r="F358" t="inlineStr">
        <is>
          <t>Connexes plaquettes déchets -&gt; Hors Pays de Savoie</t>
        </is>
      </c>
      <c r="G358" t="n">
        <v>1</v>
      </c>
      <c r="H358" t="n">
        <v>505</v>
      </c>
      <c r="I358" t="inlineStr">
        <is>
          <t>Connexes -&gt; Hors Pays de Savoie</t>
        </is>
      </c>
      <c r="J358" t="n">
        <v>-1</v>
      </c>
      <c r="K358" t="n">
        <v>607</v>
      </c>
      <c r="L358" t="inlineStr">
        <is>
          <t>Plaquettes forestières -&gt; Hors Pays de Savoie</t>
        </is>
      </c>
      <c r="M358" t="n">
        <v>-1</v>
      </c>
      <c r="N358" t="n">
        <v>616</v>
      </c>
      <c r="O358" t="inlineStr">
        <is>
          <t>Déchets bois -&gt; Hors Pays de Savoie</t>
        </is>
      </c>
      <c r="P358" t="n">
        <v>-1</v>
      </c>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row>
    <row r="359">
      <c r="A359" t="n">
        <v>357</v>
      </c>
      <c r="B359" t="n">
        <v>0</v>
      </c>
      <c r="C359" t="n">
        <v>0</v>
      </c>
      <c r="D359" t="inlineStr">
        <is>
          <t>aggregation</t>
        </is>
      </c>
      <c r="E359" t="n">
        <v>493</v>
      </c>
      <c r="F359" t="inlineStr">
        <is>
          <t>Connexes plaquettes déchets -&gt; Hors Pays de Savoie</t>
        </is>
      </c>
      <c r="G359" t="n">
        <v>1</v>
      </c>
      <c r="H359" t="n">
        <v>494</v>
      </c>
      <c r="I359" t="inlineStr">
        <is>
          <t>Connexes plaquettes déchets -&gt; International</t>
        </is>
      </c>
      <c r="J359" t="n">
        <v>-1</v>
      </c>
      <c r="K359" t="n">
        <v>495</v>
      </c>
      <c r="L359" t="inlineStr">
        <is>
          <t>Connexes plaquettes déchets -&gt; Autres régions françaises</t>
        </is>
      </c>
      <c r="M359" t="n">
        <v>-1</v>
      </c>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row>
    <row r="360">
      <c r="A360" t="n">
        <v>358</v>
      </c>
      <c r="B360" t="n">
        <v>0</v>
      </c>
      <c r="C360" t="n">
        <v>0</v>
      </c>
      <c r="D360" t="inlineStr">
        <is>
          <t>aggregation</t>
        </is>
      </c>
      <c r="E360" t="n">
        <v>494</v>
      </c>
      <c r="F360" t="inlineStr">
        <is>
          <t>Connexes plaquettes déchets -&gt; International</t>
        </is>
      </c>
      <c r="G360" t="n">
        <v>1</v>
      </c>
      <c r="H360" t="n">
        <v>506</v>
      </c>
      <c r="I360" t="inlineStr">
        <is>
          <t>Connexes -&gt; International</t>
        </is>
      </c>
      <c r="J360" t="n">
        <v>-1</v>
      </c>
      <c r="K360" t="n">
        <v>608</v>
      </c>
      <c r="L360" t="inlineStr">
        <is>
          <t>Plaquettes forestières -&gt; International</t>
        </is>
      </c>
      <c r="M360" t="n">
        <v>-1</v>
      </c>
      <c r="N360" t="n">
        <v>617</v>
      </c>
      <c r="O360" t="inlineStr">
        <is>
          <t>Déchets bois -&gt; International</t>
        </is>
      </c>
      <c r="P360" t="n">
        <v>-1</v>
      </c>
      <c r="Q360" t="inlineStr"/>
      <c r="R360" t="inlineStr"/>
      <c r="S360" t="inlineStr"/>
      <c r="T360" t="inlineStr"/>
      <c r="U360" t="inlineStr"/>
      <c r="V360" t="inlineStr"/>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row>
    <row r="361">
      <c r="A361" t="n">
        <v>359</v>
      </c>
      <c r="B361" t="n">
        <v>0</v>
      </c>
      <c r="C361" t="n">
        <v>0</v>
      </c>
      <c r="D361" t="inlineStr">
        <is>
          <t>aggregation</t>
        </is>
      </c>
      <c r="E361" t="n">
        <v>495</v>
      </c>
      <c r="F361" t="inlineStr">
        <is>
          <t>Connexes plaquettes déchets -&gt; Autres régions françaises</t>
        </is>
      </c>
      <c r="G361" t="n">
        <v>1</v>
      </c>
      <c r="H361" t="n">
        <v>507</v>
      </c>
      <c r="I361" t="inlineStr">
        <is>
          <t>Connexes -&gt; Autres régions françaises</t>
        </is>
      </c>
      <c r="J361" t="n">
        <v>-1</v>
      </c>
      <c r="K361" t="n">
        <v>609</v>
      </c>
      <c r="L361" t="inlineStr">
        <is>
          <t>Plaquettes forestières -&gt; Autres régions françaises</t>
        </is>
      </c>
      <c r="M361" t="n">
        <v>-1</v>
      </c>
      <c r="N361" t="n">
        <v>618</v>
      </c>
      <c r="O361" t="inlineStr">
        <is>
          <t>Déchets bois -&gt; Autres régions françaises</t>
        </is>
      </c>
      <c r="P361" t="n">
        <v>-1</v>
      </c>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row>
    <row r="362">
      <c r="A362" t="n">
        <v>360</v>
      </c>
      <c r="B362" t="n">
        <v>0</v>
      </c>
      <c r="C362" t="n">
        <v>0</v>
      </c>
      <c r="D362" t="inlineStr">
        <is>
          <t>aggregation</t>
        </is>
      </c>
      <c r="E362" t="n">
        <v>496</v>
      </c>
      <c r="F362" t="inlineStr">
        <is>
          <t>Connexes plaquettes déchets -&gt; Exportations nettes</t>
        </is>
      </c>
      <c r="G362" t="n">
        <v>1</v>
      </c>
      <c r="H362" t="n">
        <v>508</v>
      </c>
      <c r="I362" t="inlineStr">
        <is>
          <t>Connexes -&gt; Exportations nettes</t>
        </is>
      </c>
      <c r="J362" t="n">
        <v>-1</v>
      </c>
      <c r="K362" t="n">
        <v>610</v>
      </c>
      <c r="L362" t="inlineStr">
        <is>
          <t>Plaquettes forestières -&gt; Exportations nettes</t>
        </is>
      </c>
      <c r="M362" t="n">
        <v>-1</v>
      </c>
      <c r="N362" t="n">
        <v>619</v>
      </c>
      <c r="O362" t="inlineStr">
        <is>
          <t>Déchets bois -&gt; Exportations nettes</t>
        </is>
      </c>
      <c r="P362" t="n">
        <v>-1</v>
      </c>
      <c r="Q362" t="inlineStr"/>
      <c r="R362" t="inlineStr"/>
      <c r="S362" t="inlineStr"/>
      <c r="T362" t="inlineStr"/>
      <c r="U362" t="inlineStr"/>
      <c r="V362" t="inlineStr"/>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row>
    <row r="363">
      <c r="A363" t="n">
        <v>361</v>
      </c>
      <c r="B363" t="n">
        <v>0</v>
      </c>
      <c r="C363" t="n">
        <v>0</v>
      </c>
      <c r="D363" t="inlineStr">
        <is>
          <t>aggregation</t>
        </is>
      </c>
      <c r="E363" t="n">
        <v>497</v>
      </c>
      <c r="F363" t="inlineStr">
        <is>
          <t>Connexes -&gt; Production de granulés</t>
        </is>
      </c>
      <c r="G363" t="n">
        <v>1</v>
      </c>
      <c r="H363" t="n">
        <v>536</v>
      </c>
      <c r="I363" t="inlineStr">
        <is>
          <t>Connexes hors écorces -&gt; Production de granulés</t>
        </is>
      </c>
      <c r="J363" t="n">
        <v>-1</v>
      </c>
      <c r="K363" t="inlineStr"/>
      <c r="L363" t="inlineStr"/>
      <c r="M363" t="inlineStr"/>
      <c r="N363" t="inlineStr"/>
      <c r="O363" t="inlineStr"/>
      <c r="P363" t="inlineStr"/>
      <c r="Q363" t="inlineStr"/>
      <c r="R363" t="inlineStr"/>
      <c r="S363" t="inlineStr"/>
      <c r="T363" t="inlineStr"/>
      <c r="U363" t="inlineStr"/>
      <c r="V363" t="inlineStr"/>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row>
    <row r="364">
      <c r="A364" t="n">
        <v>362</v>
      </c>
      <c r="B364" t="n">
        <v>0</v>
      </c>
      <c r="C364" t="n">
        <v>0</v>
      </c>
      <c r="D364" t="inlineStr">
        <is>
          <t>aggregation</t>
        </is>
      </c>
      <c r="E364" t="n">
        <v>498</v>
      </c>
      <c r="F364" t="inlineStr">
        <is>
          <t>Connexes -&gt; Fabrication de pâte à papier</t>
        </is>
      </c>
      <c r="G364" t="n">
        <v>1</v>
      </c>
      <c r="H364" t="n">
        <v>537</v>
      </c>
      <c r="I364" t="inlineStr">
        <is>
          <t>Connexes hors écorces -&gt; Fabrication de pâte à papier</t>
        </is>
      </c>
      <c r="J364" t="n">
        <v>-1</v>
      </c>
      <c r="K364" t="inlineStr"/>
      <c r="L364" t="inlineStr"/>
      <c r="M364" t="inlineStr"/>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row>
    <row r="365">
      <c r="A365" t="n">
        <v>363</v>
      </c>
      <c r="B365" t="n">
        <v>0</v>
      </c>
      <c r="C365" t="n">
        <v>0</v>
      </c>
      <c r="D365" t="inlineStr">
        <is>
          <t>aggregation</t>
        </is>
      </c>
      <c r="E365" t="n">
        <v>499</v>
      </c>
      <c r="F365" t="inlineStr">
        <is>
          <t>Connexes -&gt; Valorisation énergétique</t>
        </is>
      </c>
      <c r="G365" t="n">
        <v>1</v>
      </c>
      <c r="H365" t="n">
        <v>509</v>
      </c>
      <c r="I365" t="inlineStr">
        <is>
          <t>Ecorces -&gt; Valorisation énergétique</t>
        </is>
      </c>
      <c r="J365" t="n">
        <v>-1</v>
      </c>
      <c r="K365" t="n">
        <v>538</v>
      </c>
      <c r="L365" t="inlineStr">
        <is>
          <t>Connexes hors écorces -&gt; Valorisation énergétique</t>
        </is>
      </c>
      <c r="M365" t="n">
        <v>-1</v>
      </c>
      <c r="N365" t="inlineStr"/>
      <c r="O365" t="inlineStr"/>
      <c r="P365" t="inlineStr"/>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row>
    <row r="366">
      <c r="A366" t="n">
        <v>364</v>
      </c>
      <c r="B366" t="n">
        <v>0</v>
      </c>
      <c r="C366" t="n">
        <v>0</v>
      </c>
      <c r="D366" t="inlineStr">
        <is>
          <t>aggregation</t>
        </is>
      </c>
      <c r="E366" t="n">
        <v>499</v>
      </c>
      <c r="F366" t="inlineStr">
        <is>
          <t>Connexes -&gt; Valorisation énergétique</t>
        </is>
      </c>
      <c r="G366" t="n">
        <v>1</v>
      </c>
      <c r="H366" t="n">
        <v>500</v>
      </c>
      <c r="I366" t="inlineStr">
        <is>
          <t>Connexes -&gt; Chauffage ménages</t>
        </is>
      </c>
      <c r="J366" t="n">
        <v>-1</v>
      </c>
      <c r="K366" t="n">
        <v>501</v>
      </c>
      <c r="L366" t="inlineStr">
        <is>
          <t>Connexes -&gt; Chauffage industriel et collectif</t>
        </is>
      </c>
      <c r="M366" t="n">
        <v>-1</v>
      </c>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row>
    <row r="367">
      <c r="A367" t="n">
        <v>365</v>
      </c>
      <c r="B367" t="n">
        <v>0</v>
      </c>
      <c r="C367" t="n">
        <v>0</v>
      </c>
      <c r="D367" t="inlineStr">
        <is>
          <t>aggregation</t>
        </is>
      </c>
      <c r="E367" t="n">
        <v>500</v>
      </c>
      <c r="F367" t="inlineStr">
        <is>
          <t>Connexes -&gt; Chauffage ménages</t>
        </is>
      </c>
      <c r="G367" t="n">
        <v>1</v>
      </c>
      <c r="H367" t="n">
        <v>539</v>
      </c>
      <c r="I367" t="inlineStr">
        <is>
          <t>Connexes hors écorces -&gt; Chauffage ménages</t>
        </is>
      </c>
      <c r="J367" t="n">
        <v>-1</v>
      </c>
      <c r="K367" t="inlineStr"/>
      <c r="L367" t="inlineStr"/>
      <c r="M367" t="inlineStr"/>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row>
    <row r="368">
      <c r="A368" t="n">
        <v>366</v>
      </c>
      <c r="B368" t="n">
        <v>0</v>
      </c>
      <c r="C368" t="n">
        <v>0</v>
      </c>
      <c r="D368" t="inlineStr">
        <is>
          <t>aggregation</t>
        </is>
      </c>
      <c r="E368" t="n">
        <v>501</v>
      </c>
      <c r="F368" t="inlineStr">
        <is>
          <t>Connexes -&gt; Chauffage industriel et collectif</t>
        </is>
      </c>
      <c r="G368" t="n">
        <v>1</v>
      </c>
      <c r="H368" t="n">
        <v>510</v>
      </c>
      <c r="I368" t="inlineStr">
        <is>
          <t>Ecorces -&gt; Chauffage industriel et collectif</t>
        </is>
      </c>
      <c r="J368" t="n">
        <v>-1</v>
      </c>
      <c r="K368" t="n">
        <v>540</v>
      </c>
      <c r="L368" t="inlineStr">
        <is>
          <t>Connexes hors écorces -&gt; Chauffage industriel et collectif</t>
        </is>
      </c>
      <c r="M368" t="n">
        <v>-1</v>
      </c>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row>
    <row r="369">
      <c r="A369" t="n">
        <v>367</v>
      </c>
      <c r="B369" t="n">
        <v>0</v>
      </c>
      <c r="C369" t="n">
        <v>0</v>
      </c>
      <c r="D369" t="inlineStr">
        <is>
          <t>aggregation</t>
        </is>
      </c>
      <c r="E369" t="n">
        <v>501</v>
      </c>
      <c r="F369" t="inlineStr">
        <is>
          <t>Connexes -&gt; Chauffage industriel et collectif</t>
        </is>
      </c>
      <c r="G369" t="n">
        <v>1</v>
      </c>
      <c r="H369" t="n">
        <v>502</v>
      </c>
      <c r="I369" t="inlineStr">
        <is>
          <t>Connexes -&gt; Chaufferies sup 1 MW</t>
        </is>
      </c>
      <c r="J369" t="n">
        <v>-1</v>
      </c>
      <c r="K369" t="n">
        <v>503</v>
      </c>
      <c r="L369" t="inlineStr">
        <is>
          <t>Connexes -&gt; Chaufferies inf 1 MW</t>
        </is>
      </c>
      <c r="M369" t="n">
        <v>-1</v>
      </c>
      <c r="N369" t="inlineStr"/>
      <c r="O369" t="inlineStr"/>
      <c r="P369" t="inlineStr"/>
      <c r="Q369" t="inlineStr"/>
      <c r="R369" t="inlineStr"/>
      <c r="S369" t="inlineStr"/>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row>
    <row r="370">
      <c r="A370" t="n">
        <v>368</v>
      </c>
      <c r="B370" t="n">
        <v>0</v>
      </c>
      <c r="C370" t="n">
        <v>0</v>
      </c>
      <c r="D370" t="inlineStr">
        <is>
          <t>aggregation</t>
        </is>
      </c>
      <c r="E370" t="n">
        <v>502</v>
      </c>
      <c r="F370" t="inlineStr">
        <is>
          <t>Connexes -&gt; Chaufferies sup 1 MW</t>
        </is>
      </c>
      <c r="G370" t="n">
        <v>1</v>
      </c>
      <c r="H370" t="n">
        <v>511</v>
      </c>
      <c r="I370" t="inlineStr">
        <is>
          <t>Ecorces -&gt; Chaufferies sup 1 MW</t>
        </is>
      </c>
      <c r="J370" t="n">
        <v>-1</v>
      </c>
      <c r="K370" t="n">
        <v>541</v>
      </c>
      <c r="L370" t="inlineStr">
        <is>
          <t>Connexes hors écorces -&gt; Chaufferies sup 1 MW</t>
        </is>
      </c>
      <c r="M370" t="n">
        <v>-1</v>
      </c>
      <c r="N370" t="inlineStr"/>
      <c r="O370" t="inlineStr"/>
      <c r="P370" t="inlineStr"/>
      <c r="Q370" t="inlineStr"/>
      <c r="R370" t="inlineStr"/>
      <c r="S370" t="inlineStr"/>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row>
    <row r="371">
      <c r="A371" t="n">
        <v>369</v>
      </c>
      <c r="B371" t="n">
        <v>0</v>
      </c>
      <c r="C371" t="n">
        <v>0</v>
      </c>
      <c r="D371" t="inlineStr">
        <is>
          <t>aggregation</t>
        </is>
      </c>
      <c r="E371" t="n">
        <v>503</v>
      </c>
      <c r="F371" t="inlineStr">
        <is>
          <t>Connexes -&gt; Chaufferies inf 1 MW</t>
        </is>
      </c>
      <c r="G371" t="n">
        <v>1</v>
      </c>
      <c r="H371" t="n">
        <v>512</v>
      </c>
      <c r="I371" t="inlineStr">
        <is>
          <t>Ecorces -&gt; Chaufferies inf 1 MW</t>
        </is>
      </c>
      <c r="J371" t="n">
        <v>-1</v>
      </c>
      <c r="K371" t="n">
        <v>542</v>
      </c>
      <c r="L371" t="inlineStr">
        <is>
          <t>Connexes hors écorces -&gt; Chaufferies inf 1 MW</t>
        </is>
      </c>
      <c r="M371" t="n">
        <v>-1</v>
      </c>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row>
    <row r="372">
      <c r="A372" t="n">
        <v>370</v>
      </c>
      <c r="B372" t="n">
        <v>0</v>
      </c>
      <c r="C372" t="n">
        <v>0</v>
      </c>
      <c r="D372" t="inlineStr">
        <is>
          <t>aggregation</t>
        </is>
      </c>
      <c r="E372" t="n">
        <v>504</v>
      </c>
      <c r="F372" t="inlineStr">
        <is>
          <t>Connexes -&gt; Consommation</t>
        </is>
      </c>
      <c r="G372" t="n">
        <v>1</v>
      </c>
      <c r="H372" t="n">
        <v>513</v>
      </c>
      <c r="I372" t="inlineStr">
        <is>
          <t>Ecorces -&gt; Consommation</t>
        </is>
      </c>
      <c r="J372" t="n">
        <v>-1</v>
      </c>
      <c r="K372" t="n">
        <v>543</v>
      </c>
      <c r="L372" t="inlineStr">
        <is>
          <t>Connexes hors écorces -&gt; Consommation</t>
        </is>
      </c>
      <c r="M372" t="n">
        <v>-1</v>
      </c>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row>
    <row r="373">
      <c r="A373" t="n">
        <v>371</v>
      </c>
      <c r="B373" t="n">
        <v>0</v>
      </c>
      <c r="C373" t="n">
        <v>0</v>
      </c>
      <c r="D373" t="inlineStr">
        <is>
          <t>aggregation</t>
        </is>
      </c>
      <c r="E373" t="n">
        <v>505</v>
      </c>
      <c r="F373" t="inlineStr">
        <is>
          <t>Connexes -&gt; Hors Pays de Savoie</t>
        </is>
      </c>
      <c r="G373" t="n">
        <v>1</v>
      </c>
      <c r="H373" t="n">
        <v>514</v>
      </c>
      <c r="I373" t="inlineStr">
        <is>
          <t>Ecorces -&gt; Hors Pays de Savoie</t>
        </is>
      </c>
      <c r="J373" t="n">
        <v>-1</v>
      </c>
      <c r="K373" t="n">
        <v>544</v>
      </c>
      <c r="L373" t="inlineStr">
        <is>
          <t>Connexes hors écorces -&gt; Hors Pays de Savoie</t>
        </is>
      </c>
      <c r="M373" t="n">
        <v>-1</v>
      </c>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row>
    <row r="374">
      <c r="A374" t="n">
        <v>372</v>
      </c>
      <c r="B374" t="n">
        <v>0</v>
      </c>
      <c r="C374" t="n">
        <v>0</v>
      </c>
      <c r="D374" t="inlineStr">
        <is>
          <t>aggregation</t>
        </is>
      </c>
      <c r="E374" t="n">
        <v>505</v>
      </c>
      <c r="F374" t="inlineStr">
        <is>
          <t>Connexes -&gt; Hors Pays de Savoie</t>
        </is>
      </c>
      <c r="G374" t="n">
        <v>1</v>
      </c>
      <c r="H374" t="n">
        <v>506</v>
      </c>
      <c r="I374" t="inlineStr">
        <is>
          <t>Connexes -&gt; International</t>
        </is>
      </c>
      <c r="J374" t="n">
        <v>-1</v>
      </c>
      <c r="K374" t="n">
        <v>507</v>
      </c>
      <c r="L374" t="inlineStr">
        <is>
          <t>Connexes -&gt; Autres régions françaises</t>
        </is>
      </c>
      <c r="M374" t="n">
        <v>-1</v>
      </c>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row>
    <row r="375">
      <c r="A375" t="n">
        <v>373</v>
      </c>
      <c r="B375" t="n">
        <v>0</v>
      </c>
      <c r="C375" t="n">
        <v>0</v>
      </c>
      <c r="D375" t="inlineStr">
        <is>
          <t>aggregation</t>
        </is>
      </c>
      <c r="E375" t="n">
        <v>506</v>
      </c>
      <c r="F375" t="inlineStr">
        <is>
          <t>Connexes -&gt; International</t>
        </is>
      </c>
      <c r="G375" t="n">
        <v>1</v>
      </c>
      <c r="H375" t="n">
        <v>515</v>
      </c>
      <c r="I375" t="inlineStr">
        <is>
          <t>Ecorces -&gt; International</t>
        </is>
      </c>
      <c r="J375" t="n">
        <v>-1</v>
      </c>
      <c r="K375" t="n">
        <v>545</v>
      </c>
      <c r="L375" t="inlineStr">
        <is>
          <t>Connexes hors écorces -&gt; International</t>
        </is>
      </c>
      <c r="M375" t="n">
        <v>-1</v>
      </c>
      <c r="N375" t="inlineStr"/>
      <c r="O375" t="inlineStr"/>
      <c r="P375" t="inlineStr"/>
      <c r="Q375" t="inlineStr"/>
      <c r="R375" t="inlineStr"/>
      <c r="S375" t="inlineStr"/>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row>
    <row r="376">
      <c r="A376" t="n">
        <v>374</v>
      </c>
      <c r="B376" t="n">
        <v>0</v>
      </c>
      <c r="C376" t="n">
        <v>0</v>
      </c>
      <c r="D376" t="inlineStr">
        <is>
          <t>aggregation</t>
        </is>
      </c>
      <c r="E376" t="n">
        <v>507</v>
      </c>
      <c r="F376" t="inlineStr">
        <is>
          <t>Connexes -&gt; Autres régions françaises</t>
        </is>
      </c>
      <c r="G376" t="n">
        <v>1</v>
      </c>
      <c r="H376" t="n">
        <v>516</v>
      </c>
      <c r="I376" t="inlineStr">
        <is>
          <t>Ecorces -&gt; Autres régions françaises</t>
        </is>
      </c>
      <c r="J376" t="n">
        <v>-1</v>
      </c>
      <c r="K376" t="n">
        <v>546</v>
      </c>
      <c r="L376" t="inlineStr">
        <is>
          <t>Connexes hors écorces -&gt; Autres régions françaises</t>
        </is>
      </c>
      <c r="M376" t="n">
        <v>-1</v>
      </c>
      <c r="N376" t="inlineStr"/>
      <c r="O376" t="inlineStr"/>
      <c r="P376" t="inlineStr"/>
      <c r="Q376" t="inlineStr"/>
      <c r="R376" t="inlineStr"/>
      <c r="S376" t="inlineStr"/>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row>
    <row r="377">
      <c r="A377" t="n">
        <v>375</v>
      </c>
      <c r="B377" t="n">
        <v>0</v>
      </c>
      <c r="C377" t="n">
        <v>0</v>
      </c>
      <c r="D377" t="inlineStr">
        <is>
          <t>aggregation</t>
        </is>
      </c>
      <c r="E377" t="n">
        <v>508</v>
      </c>
      <c r="F377" t="inlineStr">
        <is>
          <t>Connexes -&gt; Exportations nettes</t>
        </is>
      </c>
      <c r="G377" t="n">
        <v>1</v>
      </c>
      <c r="H377" t="n">
        <v>517</v>
      </c>
      <c r="I377" t="inlineStr">
        <is>
          <t>Ecorces -&gt; Exportations nettes</t>
        </is>
      </c>
      <c r="J377" t="n">
        <v>-1</v>
      </c>
      <c r="K377" t="n">
        <v>547</v>
      </c>
      <c r="L377" t="inlineStr">
        <is>
          <t>Connexes hors écorces -&gt; Exportations nettes</t>
        </is>
      </c>
      <c r="M377" t="n">
        <v>-1</v>
      </c>
      <c r="N377" t="inlineStr"/>
      <c r="O377" t="inlineStr"/>
      <c r="P377" t="inlineStr"/>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row>
    <row r="378">
      <c r="A378" t="n">
        <v>376</v>
      </c>
      <c r="B378" t="n">
        <v>0</v>
      </c>
      <c r="C378" t="n">
        <v>0</v>
      </c>
      <c r="D378" t="inlineStr">
        <is>
          <t>aggregation</t>
        </is>
      </c>
      <c r="E378" t="n">
        <v>509</v>
      </c>
      <c r="F378" t="inlineStr">
        <is>
          <t>Ecorces -&gt; Valorisation énergétique</t>
        </is>
      </c>
      <c r="G378" t="n">
        <v>1</v>
      </c>
      <c r="H378" t="n">
        <v>518</v>
      </c>
      <c r="I378" t="inlineStr">
        <is>
          <t>Ecorces F -&gt; Valorisation énergétique</t>
        </is>
      </c>
      <c r="J378" t="n">
        <v>-1</v>
      </c>
      <c r="K378" t="n">
        <v>527</v>
      </c>
      <c r="L378" t="inlineStr">
        <is>
          <t>Ecorces R -&gt; Valorisation énergétique</t>
        </is>
      </c>
      <c r="M378" t="n">
        <v>-1</v>
      </c>
      <c r="N378" t="inlineStr"/>
      <c r="O378" t="inlineStr"/>
      <c r="P378" t="inlineStr"/>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row>
    <row r="379">
      <c r="A379" t="n">
        <v>377</v>
      </c>
      <c r="B379" t="n">
        <v>0</v>
      </c>
      <c r="C379" t="n">
        <v>0</v>
      </c>
      <c r="D379" t="inlineStr">
        <is>
          <t>aggregation</t>
        </is>
      </c>
      <c r="E379" t="n">
        <v>509</v>
      </c>
      <c r="F379" t="inlineStr">
        <is>
          <t>Ecorces -&gt; Valorisation énergétique</t>
        </is>
      </c>
      <c r="G379" t="n">
        <v>1</v>
      </c>
      <c r="H379" t="n">
        <v>510</v>
      </c>
      <c r="I379" t="inlineStr">
        <is>
          <t>Ecorces -&gt; Chauffage industriel et collectif</t>
        </is>
      </c>
      <c r="J379" t="n">
        <v>-1</v>
      </c>
      <c r="K379" t="inlineStr"/>
      <c r="L379" t="inlineStr"/>
      <c r="M379" t="inlineStr"/>
      <c r="N379" t="inlineStr"/>
      <c r="O379" t="inlineStr"/>
      <c r="P379" t="inlineStr"/>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row>
    <row r="380">
      <c r="A380" t="n">
        <v>378</v>
      </c>
      <c r="B380" t="n">
        <v>0</v>
      </c>
      <c r="C380" t="n">
        <v>0</v>
      </c>
      <c r="D380" t="inlineStr">
        <is>
          <t>aggregation</t>
        </is>
      </c>
      <c r="E380" t="n">
        <v>510</v>
      </c>
      <c r="F380" t="inlineStr">
        <is>
          <t>Ecorces -&gt; Chauffage industriel et collectif</t>
        </is>
      </c>
      <c r="G380" t="n">
        <v>1</v>
      </c>
      <c r="H380" t="n">
        <v>519</v>
      </c>
      <c r="I380" t="inlineStr">
        <is>
          <t>Ecorces F -&gt; Chauffage industriel et collectif</t>
        </is>
      </c>
      <c r="J380" t="n">
        <v>-1</v>
      </c>
      <c r="K380" t="n">
        <v>528</v>
      </c>
      <c r="L380" t="inlineStr">
        <is>
          <t>Ecorces R -&gt; Chauffage industriel et collectif</t>
        </is>
      </c>
      <c r="M380" t="n">
        <v>-1</v>
      </c>
      <c r="N380" t="inlineStr"/>
      <c r="O380" t="inlineStr"/>
      <c r="P380" t="inlineStr"/>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row>
    <row r="381">
      <c r="A381" t="n">
        <v>379</v>
      </c>
      <c r="B381" t="n">
        <v>0</v>
      </c>
      <c r="C381" t="n">
        <v>0</v>
      </c>
      <c r="D381" t="inlineStr">
        <is>
          <t>aggregation</t>
        </is>
      </c>
      <c r="E381" t="n">
        <v>510</v>
      </c>
      <c r="F381" t="inlineStr">
        <is>
          <t>Ecorces -&gt; Chauffage industriel et collectif</t>
        </is>
      </c>
      <c r="G381" t="n">
        <v>1</v>
      </c>
      <c r="H381" t="n">
        <v>511</v>
      </c>
      <c r="I381" t="inlineStr">
        <is>
          <t>Ecorces -&gt; Chaufferies sup 1 MW</t>
        </is>
      </c>
      <c r="J381" t="n">
        <v>-1</v>
      </c>
      <c r="K381" t="n">
        <v>512</v>
      </c>
      <c r="L381" t="inlineStr">
        <is>
          <t>Ecorces -&gt; Chaufferies inf 1 MW</t>
        </is>
      </c>
      <c r="M381" t="n">
        <v>-1</v>
      </c>
      <c r="N381" t="inlineStr"/>
      <c r="O381" t="inlineStr"/>
      <c r="P381" t="inlineStr"/>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row>
    <row r="382">
      <c r="A382" t="n">
        <v>380</v>
      </c>
      <c r="B382" t="n">
        <v>0</v>
      </c>
      <c r="C382" t="n">
        <v>0</v>
      </c>
      <c r="D382" t="inlineStr">
        <is>
          <t>aggregation</t>
        </is>
      </c>
      <c r="E382" t="n">
        <v>511</v>
      </c>
      <c r="F382" t="inlineStr">
        <is>
          <t>Ecorces -&gt; Chaufferies sup 1 MW</t>
        </is>
      </c>
      <c r="G382" t="n">
        <v>1</v>
      </c>
      <c r="H382" t="n">
        <v>520</v>
      </c>
      <c r="I382" t="inlineStr">
        <is>
          <t>Ecorces F -&gt; Chaufferies sup 1 MW</t>
        </is>
      </c>
      <c r="J382" t="n">
        <v>-1</v>
      </c>
      <c r="K382" t="n">
        <v>529</v>
      </c>
      <c r="L382" t="inlineStr">
        <is>
          <t>Ecorces R -&gt; Chaufferies sup 1 MW</t>
        </is>
      </c>
      <c r="M382" t="n">
        <v>-1</v>
      </c>
      <c r="N382" t="inlineStr"/>
      <c r="O382" t="inlineStr"/>
      <c r="P382" t="inlineStr"/>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row>
    <row r="383">
      <c r="A383" t="n">
        <v>381</v>
      </c>
      <c r="B383" t="n">
        <v>0</v>
      </c>
      <c r="C383" t="n">
        <v>0</v>
      </c>
      <c r="D383" t="inlineStr">
        <is>
          <t>aggregation</t>
        </is>
      </c>
      <c r="E383" t="n">
        <v>512</v>
      </c>
      <c r="F383" t="inlineStr">
        <is>
          <t>Ecorces -&gt; Chaufferies inf 1 MW</t>
        </is>
      </c>
      <c r="G383" t="n">
        <v>1</v>
      </c>
      <c r="H383" t="n">
        <v>521</v>
      </c>
      <c r="I383" t="inlineStr">
        <is>
          <t>Ecorces F -&gt; Chaufferies inf 1 MW</t>
        </is>
      </c>
      <c r="J383" t="n">
        <v>-1</v>
      </c>
      <c r="K383" t="n">
        <v>530</v>
      </c>
      <c r="L383" t="inlineStr">
        <is>
          <t>Ecorces R -&gt; Chaufferies inf 1 MW</t>
        </is>
      </c>
      <c r="M383" t="n">
        <v>-1</v>
      </c>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row>
    <row r="384">
      <c r="A384" t="n">
        <v>382</v>
      </c>
      <c r="B384" t="n">
        <v>0</v>
      </c>
      <c r="C384" t="n">
        <v>0</v>
      </c>
      <c r="D384" t="inlineStr">
        <is>
          <t>aggregation</t>
        </is>
      </c>
      <c r="E384" t="n">
        <v>513</v>
      </c>
      <c r="F384" t="inlineStr">
        <is>
          <t>Ecorces -&gt; Consommation</t>
        </is>
      </c>
      <c r="G384" t="n">
        <v>1</v>
      </c>
      <c r="H384" t="n">
        <v>522</v>
      </c>
      <c r="I384" t="inlineStr">
        <is>
          <t>Ecorces F -&gt; Consommation</t>
        </is>
      </c>
      <c r="J384" t="n">
        <v>-1</v>
      </c>
      <c r="K384" t="n">
        <v>531</v>
      </c>
      <c r="L384" t="inlineStr">
        <is>
          <t>Ecorces R -&gt; Consommation</t>
        </is>
      </c>
      <c r="M384" t="n">
        <v>-1</v>
      </c>
      <c r="N384" t="inlineStr"/>
      <c r="O384" t="inlineStr"/>
      <c r="P384" t="inlineStr"/>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row>
    <row r="385">
      <c r="A385" t="n">
        <v>383</v>
      </c>
      <c r="B385" t="n">
        <v>0</v>
      </c>
      <c r="C385" t="n">
        <v>0</v>
      </c>
      <c r="D385" t="inlineStr">
        <is>
          <t>aggregation</t>
        </is>
      </c>
      <c r="E385" t="n">
        <v>514</v>
      </c>
      <c r="F385" t="inlineStr">
        <is>
          <t>Ecorces -&gt; Hors Pays de Savoie</t>
        </is>
      </c>
      <c r="G385" t="n">
        <v>1</v>
      </c>
      <c r="H385" t="n">
        <v>523</v>
      </c>
      <c r="I385" t="inlineStr">
        <is>
          <t>Ecorces F -&gt; Hors Pays de Savoie</t>
        </is>
      </c>
      <c r="J385" t="n">
        <v>-1</v>
      </c>
      <c r="K385" t="n">
        <v>532</v>
      </c>
      <c r="L385" t="inlineStr">
        <is>
          <t>Ecorces R -&gt; Hors Pays de Savoie</t>
        </is>
      </c>
      <c r="M385" t="n">
        <v>-1</v>
      </c>
      <c r="N385" t="inlineStr"/>
      <c r="O385" t="inlineStr"/>
      <c r="P385" t="inlineStr"/>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row>
    <row r="386">
      <c r="A386" t="n">
        <v>384</v>
      </c>
      <c r="B386" t="n">
        <v>0</v>
      </c>
      <c r="C386" t="n">
        <v>0</v>
      </c>
      <c r="D386" t="inlineStr">
        <is>
          <t>aggregation</t>
        </is>
      </c>
      <c r="E386" t="n">
        <v>514</v>
      </c>
      <c r="F386" t="inlineStr">
        <is>
          <t>Ecorces -&gt; Hors Pays de Savoie</t>
        </is>
      </c>
      <c r="G386" t="n">
        <v>1</v>
      </c>
      <c r="H386" t="n">
        <v>515</v>
      </c>
      <c r="I386" t="inlineStr">
        <is>
          <t>Ecorces -&gt; International</t>
        </is>
      </c>
      <c r="J386" t="n">
        <v>-1</v>
      </c>
      <c r="K386" t="n">
        <v>516</v>
      </c>
      <c r="L386" t="inlineStr">
        <is>
          <t>Ecorces -&gt; Autres régions françaises</t>
        </is>
      </c>
      <c r="M386" t="n">
        <v>-1</v>
      </c>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row>
    <row r="387">
      <c r="A387" t="n">
        <v>385</v>
      </c>
      <c r="B387" t="n">
        <v>0</v>
      </c>
      <c r="C387" t="n">
        <v>0</v>
      </c>
      <c r="D387" t="inlineStr">
        <is>
          <t>aggregation</t>
        </is>
      </c>
      <c r="E387" t="n">
        <v>515</v>
      </c>
      <c r="F387" t="inlineStr">
        <is>
          <t>Ecorces -&gt; International</t>
        </is>
      </c>
      <c r="G387" t="n">
        <v>1</v>
      </c>
      <c r="H387" t="n">
        <v>524</v>
      </c>
      <c r="I387" t="inlineStr">
        <is>
          <t>Ecorces F -&gt; International</t>
        </is>
      </c>
      <c r="J387" t="n">
        <v>-1</v>
      </c>
      <c r="K387" t="n">
        <v>533</v>
      </c>
      <c r="L387" t="inlineStr">
        <is>
          <t>Ecorces R -&gt; International</t>
        </is>
      </c>
      <c r="M387" t="n">
        <v>-1</v>
      </c>
      <c r="N387" t="inlineStr"/>
      <c r="O387" t="inlineStr"/>
      <c r="P387" t="inlineStr"/>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row>
    <row r="388">
      <c r="A388" t="n">
        <v>386</v>
      </c>
      <c r="B388" t="n">
        <v>0</v>
      </c>
      <c r="C388" t="n">
        <v>0</v>
      </c>
      <c r="D388" t="inlineStr">
        <is>
          <t>aggregation</t>
        </is>
      </c>
      <c r="E388" t="n">
        <v>516</v>
      </c>
      <c r="F388" t="inlineStr">
        <is>
          <t>Ecorces -&gt; Autres régions françaises</t>
        </is>
      </c>
      <c r="G388" t="n">
        <v>1</v>
      </c>
      <c r="H388" t="n">
        <v>525</v>
      </c>
      <c r="I388" t="inlineStr">
        <is>
          <t>Ecorces F -&gt; Autres régions françaises</t>
        </is>
      </c>
      <c r="J388" t="n">
        <v>-1</v>
      </c>
      <c r="K388" t="n">
        <v>534</v>
      </c>
      <c r="L388" t="inlineStr">
        <is>
          <t>Ecorces R -&gt; Autres régions françaises</t>
        </is>
      </c>
      <c r="M388" t="n">
        <v>-1</v>
      </c>
      <c r="N388" t="inlineStr"/>
      <c r="O388" t="inlineStr"/>
      <c r="P388" t="inlineStr"/>
      <c r="Q388" t="inlineStr"/>
      <c r="R388" t="inlineStr"/>
      <c r="S388" t="inlineStr"/>
      <c r="T388" t="inlineStr"/>
      <c r="U388" t="inlineStr"/>
      <c r="V388" t="inlineStr"/>
      <c r="W388" t="inlineStr"/>
      <c r="X388" t="inlineStr"/>
      <c r="Y388" t="inlineStr"/>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row>
    <row r="389">
      <c r="A389" t="n">
        <v>387</v>
      </c>
      <c r="B389" t="n">
        <v>0</v>
      </c>
      <c r="C389" t="n">
        <v>0</v>
      </c>
      <c r="D389" t="inlineStr">
        <is>
          <t>aggregation</t>
        </is>
      </c>
      <c r="E389" t="n">
        <v>517</v>
      </c>
      <c r="F389" t="inlineStr">
        <is>
          <t>Ecorces -&gt; Exportations nettes</t>
        </is>
      </c>
      <c r="G389" t="n">
        <v>1</v>
      </c>
      <c r="H389" t="n">
        <v>526</v>
      </c>
      <c r="I389" t="inlineStr">
        <is>
          <t>Ecorces F -&gt; Exportations nettes</t>
        </is>
      </c>
      <c r="J389" t="n">
        <v>-1</v>
      </c>
      <c r="K389" t="n">
        <v>535</v>
      </c>
      <c r="L389" t="inlineStr">
        <is>
          <t>Ecorces R -&gt; Exportations nettes</t>
        </is>
      </c>
      <c r="M389" t="n">
        <v>-1</v>
      </c>
      <c r="N389" t="inlineStr"/>
      <c r="O389" t="inlineStr"/>
      <c r="P389" t="inlineStr"/>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row>
    <row r="390">
      <c r="A390" t="n">
        <v>388</v>
      </c>
      <c r="B390" t="n">
        <v>0</v>
      </c>
      <c r="C390" t="n">
        <v>0</v>
      </c>
      <c r="D390" t="inlineStr">
        <is>
          <t>aggregation</t>
        </is>
      </c>
      <c r="E390" t="n">
        <v>518</v>
      </c>
      <c r="F390" t="inlineStr">
        <is>
          <t>Ecorces F -&gt; Valorisation énergétique</t>
        </is>
      </c>
      <c r="G390" t="n">
        <v>1</v>
      </c>
      <c r="H390" t="n">
        <v>519</v>
      </c>
      <c r="I390" t="inlineStr">
        <is>
          <t>Ecorces F -&gt; Chauffage industriel et collectif</t>
        </is>
      </c>
      <c r="J390" t="n">
        <v>-1</v>
      </c>
      <c r="K390" t="inlineStr"/>
      <c r="L390" t="inlineStr"/>
      <c r="M390" t="inlineStr"/>
      <c r="N390" t="inlineStr"/>
      <c r="O390" t="inlineStr"/>
      <c r="P390" t="inlineStr"/>
      <c r="Q390" t="inlineStr"/>
      <c r="R390" t="inlineStr"/>
      <c r="S390" t="inlineStr"/>
      <c r="T390" t="inlineStr"/>
      <c r="U390" t="inlineStr"/>
      <c r="V390" t="inlineStr"/>
      <c r="W390" t="inlineStr"/>
      <c r="X390" t="inlineStr"/>
      <c r="Y390" t="inlineStr"/>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row>
    <row r="391">
      <c r="A391" t="n">
        <v>389</v>
      </c>
      <c r="B391" t="n">
        <v>0</v>
      </c>
      <c r="C391" t="n">
        <v>0</v>
      </c>
      <c r="D391" t="inlineStr">
        <is>
          <t>aggregation</t>
        </is>
      </c>
      <c r="E391" t="n">
        <v>519</v>
      </c>
      <c r="F391" t="inlineStr">
        <is>
          <t>Ecorces F -&gt; Chauffage industriel et collectif</t>
        </is>
      </c>
      <c r="G391" t="n">
        <v>1</v>
      </c>
      <c r="H391" t="n">
        <v>520</v>
      </c>
      <c r="I391" t="inlineStr">
        <is>
          <t>Ecorces F -&gt; Chaufferies sup 1 MW</t>
        </is>
      </c>
      <c r="J391" t="n">
        <v>-1</v>
      </c>
      <c r="K391" t="n">
        <v>521</v>
      </c>
      <c r="L391" t="inlineStr">
        <is>
          <t>Ecorces F -&gt; Chaufferies inf 1 MW</t>
        </is>
      </c>
      <c r="M391" t="n">
        <v>-1</v>
      </c>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row>
    <row r="392">
      <c r="A392" t="n">
        <v>390</v>
      </c>
      <c r="B392" t="n">
        <v>0</v>
      </c>
      <c r="C392" t="n">
        <v>0</v>
      </c>
      <c r="D392" t="inlineStr">
        <is>
          <t>aggregation</t>
        </is>
      </c>
      <c r="E392" t="n">
        <v>523</v>
      </c>
      <c r="F392" t="inlineStr">
        <is>
          <t>Ecorces F -&gt; Hors Pays de Savoie</t>
        </is>
      </c>
      <c r="G392" t="n">
        <v>1</v>
      </c>
      <c r="H392" t="n">
        <v>524</v>
      </c>
      <c r="I392" t="inlineStr">
        <is>
          <t>Ecorces F -&gt; International</t>
        </is>
      </c>
      <c r="J392" t="n">
        <v>-1</v>
      </c>
      <c r="K392" t="n">
        <v>525</v>
      </c>
      <c r="L392" t="inlineStr">
        <is>
          <t>Ecorces F -&gt; Autres régions françaises</t>
        </is>
      </c>
      <c r="M392" t="n">
        <v>-1</v>
      </c>
      <c r="N392" t="inlineStr"/>
      <c r="O392" t="inlineStr"/>
      <c r="P392" t="inlineStr"/>
      <c r="Q392" t="inlineStr"/>
      <c r="R392" t="inlineStr"/>
      <c r="S392" t="inlineStr"/>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row>
    <row r="393">
      <c r="A393" t="n">
        <v>391</v>
      </c>
      <c r="B393" t="n">
        <v>0</v>
      </c>
      <c r="C393" t="n">
        <v>0</v>
      </c>
      <c r="D393" t="inlineStr">
        <is>
          <t>aggregation</t>
        </is>
      </c>
      <c r="E393" t="n">
        <v>527</v>
      </c>
      <c r="F393" t="inlineStr">
        <is>
          <t>Ecorces R -&gt; Valorisation énergétique</t>
        </is>
      </c>
      <c r="G393" t="n">
        <v>1</v>
      </c>
      <c r="H393" t="n">
        <v>528</v>
      </c>
      <c r="I393" t="inlineStr">
        <is>
          <t>Ecorces R -&gt; Chauffage industriel et collectif</t>
        </is>
      </c>
      <c r="J393" t="n">
        <v>-1</v>
      </c>
      <c r="K393" t="inlineStr"/>
      <c r="L393" t="inlineStr"/>
      <c r="M393" t="inlineStr"/>
      <c r="N393" t="inlineStr"/>
      <c r="O393" t="inlineStr"/>
      <c r="P393" t="inlineStr"/>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row>
    <row r="394">
      <c r="A394" t="n">
        <v>392</v>
      </c>
      <c r="B394" t="n">
        <v>0</v>
      </c>
      <c r="C394" t="n">
        <v>0</v>
      </c>
      <c r="D394" t="inlineStr">
        <is>
          <t>aggregation</t>
        </is>
      </c>
      <c r="E394" t="n">
        <v>528</v>
      </c>
      <c r="F394" t="inlineStr">
        <is>
          <t>Ecorces R -&gt; Chauffage industriel et collectif</t>
        </is>
      </c>
      <c r="G394" t="n">
        <v>1</v>
      </c>
      <c r="H394" t="n">
        <v>529</v>
      </c>
      <c r="I394" t="inlineStr">
        <is>
          <t>Ecorces R -&gt; Chaufferies sup 1 MW</t>
        </is>
      </c>
      <c r="J394" t="n">
        <v>-1</v>
      </c>
      <c r="K394" t="n">
        <v>530</v>
      </c>
      <c r="L394" t="inlineStr">
        <is>
          <t>Ecorces R -&gt; Chaufferies inf 1 MW</t>
        </is>
      </c>
      <c r="M394" t="n">
        <v>-1</v>
      </c>
      <c r="N394" t="inlineStr"/>
      <c r="O394" t="inlineStr"/>
      <c r="P394" t="inlineStr"/>
      <c r="Q394" t="inlineStr"/>
      <c r="R394" t="inlineStr"/>
      <c r="S394" t="inlineStr"/>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row>
    <row r="395">
      <c r="A395" t="n">
        <v>393</v>
      </c>
      <c r="B395" t="n">
        <v>0</v>
      </c>
      <c r="C395" t="n">
        <v>0</v>
      </c>
      <c r="D395" t="inlineStr">
        <is>
          <t>aggregation</t>
        </is>
      </c>
      <c r="E395" t="n">
        <v>532</v>
      </c>
      <c r="F395" t="inlineStr">
        <is>
          <t>Ecorces R -&gt; Hors Pays de Savoie</t>
        </is>
      </c>
      <c r="G395" t="n">
        <v>1</v>
      </c>
      <c r="H395" t="n">
        <v>533</v>
      </c>
      <c r="I395" t="inlineStr">
        <is>
          <t>Ecorces R -&gt; International</t>
        </is>
      </c>
      <c r="J395" t="n">
        <v>-1</v>
      </c>
      <c r="K395" t="n">
        <v>534</v>
      </c>
      <c r="L395" t="inlineStr">
        <is>
          <t>Ecorces R -&gt; Autres régions françaises</t>
        </is>
      </c>
      <c r="M395" t="n">
        <v>-1</v>
      </c>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row>
    <row r="396">
      <c r="A396" t="n">
        <v>394</v>
      </c>
      <c r="B396" t="n">
        <v>0</v>
      </c>
      <c r="C396" t="n">
        <v>0</v>
      </c>
      <c r="D396" t="inlineStr">
        <is>
          <t>aggregation</t>
        </is>
      </c>
      <c r="E396" t="n">
        <v>538</v>
      </c>
      <c r="F396" t="inlineStr">
        <is>
          <t>Connexes hors écorces -&gt; Valorisation énergétique</t>
        </is>
      </c>
      <c r="G396" t="n">
        <v>1</v>
      </c>
      <c r="H396" t="n">
        <v>539</v>
      </c>
      <c r="I396" t="inlineStr">
        <is>
          <t>Connexes hors écorces -&gt; Chauffage ménages</t>
        </is>
      </c>
      <c r="J396" t="n">
        <v>-1</v>
      </c>
      <c r="K396" t="n">
        <v>540</v>
      </c>
      <c r="L396" t="inlineStr">
        <is>
          <t>Connexes hors écorces -&gt; Chauffage industriel et collectif</t>
        </is>
      </c>
      <c r="M396" t="n">
        <v>-1</v>
      </c>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row>
    <row r="397">
      <c r="A397" t="n">
        <v>395</v>
      </c>
      <c r="B397" t="n">
        <v>0</v>
      </c>
      <c r="C397" t="n">
        <v>0</v>
      </c>
      <c r="D397" t="inlineStr">
        <is>
          <t>aggregation</t>
        </is>
      </c>
      <c r="E397" t="n">
        <v>540</v>
      </c>
      <c r="F397" t="inlineStr">
        <is>
          <t>Connexes hors écorces -&gt; Chauffage industriel et collectif</t>
        </is>
      </c>
      <c r="G397" t="n">
        <v>1</v>
      </c>
      <c r="H397" t="n">
        <v>541</v>
      </c>
      <c r="I397" t="inlineStr">
        <is>
          <t>Connexes hors écorces -&gt; Chaufferies sup 1 MW</t>
        </is>
      </c>
      <c r="J397" t="n">
        <v>-1</v>
      </c>
      <c r="K397" t="n">
        <v>542</v>
      </c>
      <c r="L397" t="inlineStr">
        <is>
          <t>Connexes hors écorces -&gt; Chaufferies inf 1 MW</t>
        </is>
      </c>
      <c r="M397" t="n">
        <v>-1</v>
      </c>
      <c r="N397" t="inlineStr"/>
      <c r="O397" t="inlineStr"/>
      <c r="P397" t="inlineStr"/>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row>
    <row r="398">
      <c r="A398" t="n">
        <v>396</v>
      </c>
      <c r="B398" t="n">
        <v>0</v>
      </c>
      <c r="C398" t="n">
        <v>0</v>
      </c>
      <c r="D398" t="inlineStr">
        <is>
          <t>aggregation</t>
        </is>
      </c>
      <c r="E398" t="n">
        <v>544</v>
      </c>
      <c r="F398" t="inlineStr">
        <is>
          <t>Connexes hors écorces -&gt; Hors Pays de Savoie</t>
        </is>
      </c>
      <c r="G398" t="n">
        <v>1</v>
      </c>
      <c r="H398" t="n">
        <v>545</v>
      </c>
      <c r="I398" t="inlineStr">
        <is>
          <t>Connexes hors écorces -&gt; International</t>
        </is>
      </c>
      <c r="J398" t="n">
        <v>-1</v>
      </c>
      <c r="K398" t="n">
        <v>546</v>
      </c>
      <c r="L398" t="inlineStr">
        <is>
          <t>Connexes hors écorces -&gt; Autres régions françaises</t>
        </is>
      </c>
      <c r="M398" t="n">
        <v>-1</v>
      </c>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row>
    <row r="399">
      <c r="A399" t="n">
        <v>397</v>
      </c>
      <c r="B399" t="n">
        <v>0</v>
      </c>
      <c r="C399" t="n">
        <v>0</v>
      </c>
      <c r="D399" t="inlineStr">
        <is>
          <t>aggregation</t>
        </is>
      </c>
      <c r="E399" t="n">
        <v>548</v>
      </c>
      <c r="F399" t="inlineStr">
        <is>
          <t>Sciures -&gt; Production de granulés</t>
        </is>
      </c>
      <c r="G399" t="n">
        <v>1</v>
      </c>
      <c r="H399" t="n">
        <v>555</v>
      </c>
      <c r="I399" t="inlineStr">
        <is>
          <t>Sciures F -&gt; Production de granulés</t>
        </is>
      </c>
      <c r="J399" t="n">
        <v>-1</v>
      </c>
      <c r="K399" t="n">
        <v>562</v>
      </c>
      <c r="L399" t="inlineStr">
        <is>
          <t>Sciures R -&gt; Production de granulés</t>
        </is>
      </c>
      <c r="M399" t="n">
        <v>-1</v>
      </c>
      <c r="N399" t="inlineStr"/>
      <c r="O399" t="inlineStr"/>
      <c r="P399" t="inlineStr"/>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row>
    <row r="400">
      <c r="A400" t="n">
        <v>398</v>
      </c>
      <c r="B400" t="n">
        <v>0</v>
      </c>
      <c r="C400" t="n">
        <v>0</v>
      </c>
      <c r="D400" t="inlineStr">
        <is>
          <t>aggregation</t>
        </is>
      </c>
      <c r="E400" t="n">
        <v>549</v>
      </c>
      <c r="F400" t="inlineStr">
        <is>
          <t>Sciures -&gt; Fabrication de pâte à papier</t>
        </is>
      </c>
      <c r="G400" t="n">
        <v>1</v>
      </c>
      <c r="H400" t="n">
        <v>556</v>
      </c>
      <c r="I400" t="inlineStr">
        <is>
          <t>Sciures F -&gt; Fabrication de pâte à papier</t>
        </is>
      </c>
      <c r="J400" t="n">
        <v>-1</v>
      </c>
      <c r="K400" t="n">
        <v>563</v>
      </c>
      <c r="L400" t="inlineStr">
        <is>
          <t>Sciures R -&gt; Fabrication de pâte à papier</t>
        </is>
      </c>
      <c r="M400" t="n">
        <v>-1</v>
      </c>
      <c r="N400" t="inlineStr"/>
      <c r="O400" t="inlineStr"/>
      <c r="P400" t="inlineStr"/>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row>
    <row r="401">
      <c r="A401" t="n">
        <v>399</v>
      </c>
      <c r="B401" t="n">
        <v>0</v>
      </c>
      <c r="C401" t="n">
        <v>0</v>
      </c>
      <c r="D401" t="inlineStr">
        <is>
          <t>aggregation</t>
        </is>
      </c>
      <c r="E401" t="n">
        <v>550</v>
      </c>
      <c r="F401" t="inlineStr">
        <is>
          <t>Sciures -&gt; Consommation</t>
        </is>
      </c>
      <c r="G401" t="n">
        <v>1</v>
      </c>
      <c r="H401" t="n">
        <v>557</v>
      </c>
      <c r="I401" t="inlineStr">
        <is>
          <t>Sciures F -&gt; Consommation</t>
        </is>
      </c>
      <c r="J401" t="n">
        <v>-1</v>
      </c>
      <c r="K401" t="n">
        <v>564</v>
      </c>
      <c r="L401" t="inlineStr">
        <is>
          <t>Sciures R -&gt; Consommation</t>
        </is>
      </c>
      <c r="M401" t="n">
        <v>-1</v>
      </c>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row>
    <row r="402">
      <c r="A402" t="n">
        <v>400</v>
      </c>
      <c r="B402" t="n">
        <v>0</v>
      </c>
      <c r="C402" t="n">
        <v>0</v>
      </c>
      <c r="D402" t="inlineStr">
        <is>
          <t>aggregation</t>
        </is>
      </c>
      <c r="E402" t="n">
        <v>551</v>
      </c>
      <c r="F402" t="inlineStr">
        <is>
          <t>Sciures -&gt; Hors Pays de Savoie</t>
        </is>
      </c>
      <c r="G402" t="n">
        <v>1</v>
      </c>
      <c r="H402" t="n">
        <v>558</v>
      </c>
      <c r="I402" t="inlineStr">
        <is>
          <t>Sciures F -&gt; Hors Pays de Savoie</t>
        </is>
      </c>
      <c r="J402" t="n">
        <v>-1</v>
      </c>
      <c r="K402" t="n">
        <v>565</v>
      </c>
      <c r="L402" t="inlineStr">
        <is>
          <t>Sciures R -&gt; Hors Pays de Savoie</t>
        </is>
      </c>
      <c r="M402" t="n">
        <v>-1</v>
      </c>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row>
    <row r="403">
      <c r="A403" t="n">
        <v>401</v>
      </c>
      <c r="B403" t="n">
        <v>0</v>
      </c>
      <c r="C403" t="n">
        <v>0</v>
      </c>
      <c r="D403" t="inlineStr">
        <is>
          <t>aggregation</t>
        </is>
      </c>
      <c r="E403" t="n">
        <v>551</v>
      </c>
      <c r="F403" t="inlineStr">
        <is>
          <t>Sciures -&gt; Hors Pays de Savoie</t>
        </is>
      </c>
      <c r="G403" t="n">
        <v>1</v>
      </c>
      <c r="H403" t="n">
        <v>552</v>
      </c>
      <c r="I403" t="inlineStr">
        <is>
          <t>Sciures -&gt; International</t>
        </is>
      </c>
      <c r="J403" t="n">
        <v>-1</v>
      </c>
      <c r="K403" t="n">
        <v>553</v>
      </c>
      <c r="L403" t="inlineStr">
        <is>
          <t>Sciures -&gt; Autres régions françaises</t>
        </is>
      </c>
      <c r="M403" t="n">
        <v>-1</v>
      </c>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row>
    <row r="404">
      <c r="A404" t="n">
        <v>402</v>
      </c>
      <c r="B404" t="n">
        <v>0</v>
      </c>
      <c r="C404" t="n">
        <v>0</v>
      </c>
      <c r="D404" t="inlineStr">
        <is>
          <t>aggregation</t>
        </is>
      </c>
      <c r="E404" t="n">
        <v>552</v>
      </c>
      <c r="F404" t="inlineStr">
        <is>
          <t>Sciures -&gt; International</t>
        </is>
      </c>
      <c r="G404" t="n">
        <v>1</v>
      </c>
      <c r="H404" t="n">
        <v>559</v>
      </c>
      <c r="I404" t="inlineStr">
        <is>
          <t>Sciures F -&gt; International</t>
        </is>
      </c>
      <c r="J404" t="n">
        <v>-1</v>
      </c>
      <c r="K404" t="n">
        <v>566</v>
      </c>
      <c r="L404" t="inlineStr">
        <is>
          <t>Sciures R -&gt; International</t>
        </is>
      </c>
      <c r="M404" t="n">
        <v>-1</v>
      </c>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row>
    <row r="405">
      <c r="A405" t="n">
        <v>403</v>
      </c>
      <c r="B405" t="n">
        <v>0</v>
      </c>
      <c r="C405" t="n">
        <v>0</v>
      </c>
      <c r="D405" t="inlineStr">
        <is>
          <t>aggregation</t>
        </is>
      </c>
      <c r="E405" t="n">
        <v>553</v>
      </c>
      <c r="F405" t="inlineStr">
        <is>
          <t>Sciures -&gt; Autres régions françaises</t>
        </is>
      </c>
      <c r="G405" t="n">
        <v>1</v>
      </c>
      <c r="H405" t="n">
        <v>560</v>
      </c>
      <c r="I405" t="inlineStr">
        <is>
          <t>Sciures F -&gt; Autres régions françaises</t>
        </is>
      </c>
      <c r="J405" t="n">
        <v>-1</v>
      </c>
      <c r="K405" t="n">
        <v>567</v>
      </c>
      <c r="L405" t="inlineStr">
        <is>
          <t>Sciures R -&gt; Autres régions françaises</t>
        </is>
      </c>
      <c r="M405" t="n">
        <v>-1</v>
      </c>
      <c r="N405" t="inlineStr"/>
      <c r="O405" t="inlineStr"/>
      <c r="P405" t="inlineStr"/>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row>
    <row r="406">
      <c r="A406" t="n">
        <v>404</v>
      </c>
      <c r="B406" t="n">
        <v>0</v>
      </c>
      <c r="C406" t="n">
        <v>0</v>
      </c>
      <c r="D406" t="inlineStr">
        <is>
          <t>aggregation</t>
        </is>
      </c>
      <c r="E406" t="n">
        <v>554</v>
      </c>
      <c r="F406" t="inlineStr">
        <is>
          <t>Sciures -&gt; Exportations nettes</t>
        </is>
      </c>
      <c r="G406" t="n">
        <v>1</v>
      </c>
      <c r="H406" t="n">
        <v>561</v>
      </c>
      <c r="I406" t="inlineStr">
        <is>
          <t>Sciures F -&gt; Exportations nettes</t>
        </is>
      </c>
      <c r="J406" t="n">
        <v>-1</v>
      </c>
      <c r="K406" t="n">
        <v>568</v>
      </c>
      <c r="L406" t="inlineStr">
        <is>
          <t>Sciures R -&gt; Exportations nettes</t>
        </is>
      </c>
      <c r="M406" t="n">
        <v>-1</v>
      </c>
      <c r="N406" t="inlineStr"/>
      <c r="O406" t="inlineStr"/>
      <c r="P406" t="inlineStr"/>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row>
    <row r="407">
      <c r="A407" t="n">
        <v>405</v>
      </c>
      <c r="B407" t="n">
        <v>0</v>
      </c>
      <c r="C407" t="n">
        <v>0</v>
      </c>
      <c r="D407" t="inlineStr">
        <is>
          <t>aggregation</t>
        </is>
      </c>
      <c r="E407" t="n">
        <v>558</v>
      </c>
      <c r="F407" t="inlineStr">
        <is>
          <t>Sciures F -&gt; Hors Pays de Savoie</t>
        </is>
      </c>
      <c r="G407" t="n">
        <v>1</v>
      </c>
      <c r="H407" t="n">
        <v>559</v>
      </c>
      <c r="I407" t="inlineStr">
        <is>
          <t>Sciures F -&gt; International</t>
        </is>
      </c>
      <c r="J407" t="n">
        <v>-1</v>
      </c>
      <c r="K407" t="n">
        <v>560</v>
      </c>
      <c r="L407" t="inlineStr">
        <is>
          <t>Sciures F -&gt; Autres régions françaises</t>
        </is>
      </c>
      <c r="M407" t="n">
        <v>-1</v>
      </c>
      <c r="N407" t="inlineStr"/>
      <c r="O407" t="inlineStr"/>
      <c r="P407" t="inlineStr"/>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row>
    <row r="408">
      <c r="A408" t="n">
        <v>406</v>
      </c>
      <c r="B408" t="n">
        <v>0</v>
      </c>
      <c r="C408" t="n">
        <v>0</v>
      </c>
      <c r="D408" t="inlineStr">
        <is>
          <t>aggregation</t>
        </is>
      </c>
      <c r="E408" t="n">
        <v>565</v>
      </c>
      <c r="F408" t="inlineStr">
        <is>
          <t>Sciures R -&gt; Hors Pays de Savoie</t>
        </is>
      </c>
      <c r="G408" t="n">
        <v>1</v>
      </c>
      <c r="H408" t="n">
        <v>566</v>
      </c>
      <c r="I408" t="inlineStr">
        <is>
          <t>Sciures R -&gt; International</t>
        </is>
      </c>
      <c r="J408" t="n">
        <v>-1</v>
      </c>
      <c r="K408" t="n">
        <v>567</v>
      </c>
      <c r="L408" t="inlineStr">
        <is>
          <t>Sciures R -&gt; Autres régions françaises</t>
        </is>
      </c>
      <c r="M408" t="n">
        <v>-1</v>
      </c>
      <c r="N408" t="inlineStr"/>
      <c r="O408" t="inlineStr"/>
      <c r="P408" t="inlineStr"/>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row>
    <row r="409">
      <c r="A409" t="n">
        <v>407</v>
      </c>
      <c r="B409" t="n">
        <v>0</v>
      </c>
      <c r="C409" t="n">
        <v>0</v>
      </c>
      <c r="D409" t="inlineStr">
        <is>
          <t>aggregation</t>
        </is>
      </c>
      <c r="E409" t="n">
        <v>570</v>
      </c>
      <c r="F409" t="inlineStr">
        <is>
          <t>Plaquettes de scierie -&gt; Valorisation énergétique</t>
        </is>
      </c>
      <c r="G409" t="n">
        <v>1</v>
      </c>
      <c r="H409" t="n">
        <v>571</v>
      </c>
      <c r="I409" t="inlineStr">
        <is>
          <t>Plaquettes de scierie -&gt; Chauffage ménages</t>
        </is>
      </c>
      <c r="J409" t="n">
        <v>-1</v>
      </c>
      <c r="K409" t="n">
        <v>572</v>
      </c>
      <c r="L409" t="inlineStr">
        <is>
          <t>Plaquettes de scierie -&gt; Chauffage industriel et collectif</t>
        </is>
      </c>
      <c r="M409" t="n">
        <v>-1</v>
      </c>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row>
    <row r="410">
      <c r="A410" t="n">
        <v>408</v>
      </c>
      <c r="B410" t="n">
        <v>0</v>
      </c>
      <c r="C410" t="n">
        <v>0</v>
      </c>
      <c r="D410" t="inlineStr">
        <is>
          <t>aggregation</t>
        </is>
      </c>
      <c r="E410" t="n">
        <v>572</v>
      </c>
      <c r="F410" t="inlineStr">
        <is>
          <t>Plaquettes de scierie -&gt; Chauffage industriel et collectif</t>
        </is>
      </c>
      <c r="G410" t="n">
        <v>1</v>
      </c>
      <c r="H410" t="n">
        <v>573</v>
      </c>
      <c r="I410" t="inlineStr">
        <is>
          <t>Plaquettes de scierie -&gt; Chaufferies sup 1 MW</t>
        </is>
      </c>
      <c r="J410" t="n">
        <v>-1</v>
      </c>
      <c r="K410" t="n">
        <v>574</v>
      </c>
      <c r="L410" t="inlineStr">
        <is>
          <t>Plaquettes de scierie -&gt; Chaufferies inf 1 MW</t>
        </is>
      </c>
      <c r="M410" t="n">
        <v>-1</v>
      </c>
      <c r="N410" t="inlineStr"/>
      <c r="O410" t="inlineStr"/>
      <c r="P410" t="inlineStr"/>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row>
    <row r="411">
      <c r="A411" t="n">
        <v>409</v>
      </c>
      <c r="B411" t="n">
        <v>0</v>
      </c>
      <c r="C411" t="n">
        <v>0</v>
      </c>
      <c r="D411" t="inlineStr">
        <is>
          <t>aggregation</t>
        </is>
      </c>
      <c r="E411" t="n">
        <v>576</v>
      </c>
      <c r="F411" t="inlineStr">
        <is>
          <t>Plaquettes de scierie -&gt; Hors Pays de Savoie</t>
        </is>
      </c>
      <c r="G411" t="n">
        <v>1</v>
      </c>
      <c r="H411" t="n">
        <v>577</v>
      </c>
      <c r="I411" t="inlineStr">
        <is>
          <t>Plaquettes de scierie -&gt; International</t>
        </is>
      </c>
      <c r="J411" t="n">
        <v>-1</v>
      </c>
      <c r="K411" t="n">
        <v>578</v>
      </c>
      <c r="L411" t="inlineStr">
        <is>
          <t>Plaquettes de scierie -&gt; Autres régions françaises</t>
        </is>
      </c>
      <c r="M411" t="n">
        <v>-1</v>
      </c>
      <c r="N411" t="inlineStr"/>
      <c r="O411" t="inlineStr"/>
      <c r="P411" t="inlineStr"/>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row>
    <row r="412">
      <c r="A412" t="n">
        <v>410</v>
      </c>
      <c r="B412" t="n">
        <v>0</v>
      </c>
      <c r="C412" t="n">
        <v>0</v>
      </c>
      <c r="D412" t="inlineStr">
        <is>
          <t>aggregation</t>
        </is>
      </c>
      <c r="E412" t="n">
        <v>581</v>
      </c>
      <c r="F412" t="inlineStr">
        <is>
          <t>Plaquettes de scierie F -&gt; Valorisation énergétique</t>
        </is>
      </c>
      <c r="G412" t="n">
        <v>1</v>
      </c>
      <c r="H412" t="n">
        <v>582</v>
      </c>
      <c r="I412" t="inlineStr">
        <is>
          <t>Plaquettes de scierie F -&gt; Chauffage ménages</t>
        </is>
      </c>
      <c r="J412" t="n">
        <v>-1</v>
      </c>
      <c r="K412" t="n">
        <v>583</v>
      </c>
      <c r="L412" t="inlineStr">
        <is>
          <t>Plaquettes de scierie F -&gt; Chauffage industriel et collectif</t>
        </is>
      </c>
      <c r="M412" t="n">
        <v>-1</v>
      </c>
      <c r="N412" t="inlineStr"/>
      <c r="O412" t="inlineStr"/>
      <c r="P412" t="inlineStr"/>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row>
    <row r="413">
      <c r="A413" t="n">
        <v>411</v>
      </c>
      <c r="B413" t="n">
        <v>0</v>
      </c>
      <c r="C413" t="n">
        <v>0</v>
      </c>
      <c r="D413" t="inlineStr">
        <is>
          <t>aggregation</t>
        </is>
      </c>
      <c r="E413" t="n">
        <v>583</v>
      </c>
      <c r="F413" t="inlineStr">
        <is>
          <t>Plaquettes de scierie F -&gt; Chauffage industriel et collectif</t>
        </is>
      </c>
      <c r="G413" t="n">
        <v>1</v>
      </c>
      <c r="H413" t="n">
        <v>584</v>
      </c>
      <c r="I413" t="inlineStr">
        <is>
          <t>Plaquettes de scierie F -&gt; Chaufferies sup 1 MW</t>
        </is>
      </c>
      <c r="J413" t="n">
        <v>-1</v>
      </c>
      <c r="K413" t="n">
        <v>585</v>
      </c>
      <c r="L413" t="inlineStr">
        <is>
          <t>Plaquettes de scierie F -&gt; Chaufferies inf 1 MW</t>
        </is>
      </c>
      <c r="M413" t="n">
        <v>-1</v>
      </c>
      <c r="N413" t="inlineStr"/>
      <c r="O413" t="inlineStr"/>
      <c r="P413" t="inlineStr"/>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row>
    <row r="414">
      <c r="A414" t="n">
        <v>412</v>
      </c>
      <c r="B414" t="n">
        <v>0</v>
      </c>
      <c r="C414" t="n">
        <v>0</v>
      </c>
      <c r="D414" t="inlineStr">
        <is>
          <t>aggregation</t>
        </is>
      </c>
      <c r="E414" t="n">
        <v>587</v>
      </c>
      <c r="F414" t="inlineStr">
        <is>
          <t>Plaquettes de scierie F -&gt; Hors Pays de Savoie</t>
        </is>
      </c>
      <c r="G414" t="n">
        <v>1</v>
      </c>
      <c r="H414" t="n">
        <v>588</v>
      </c>
      <c r="I414" t="inlineStr">
        <is>
          <t>Plaquettes de scierie F -&gt; International</t>
        </is>
      </c>
      <c r="J414" t="n">
        <v>-1</v>
      </c>
      <c r="K414" t="n">
        <v>589</v>
      </c>
      <c r="L414" t="inlineStr">
        <is>
          <t>Plaquettes de scierie F -&gt; Autres régions françaises</t>
        </is>
      </c>
      <c r="M414" t="n">
        <v>-1</v>
      </c>
      <c r="N414" t="inlineStr"/>
      <c r="O414" t="inlineStr"/>
      <c r="P414" t="inlineStr"/>
      <c r="Q414" t="inlineStr"/>
      <c r="R414" t="inlineStr"/>
      <c r="S414" t="inlineStr"/>
      <c r="T414" t="inlineStr"/>
      <c r="U414" t="inlineStr"/>
      <c r="V414" t="inlineStr"/>
      <c r="W414" t="inlineStr"/>
      <c r="X414" t="inlineStr"/>
      <c r="Y414" t="inlineStr"/>
      <c r="Z414" t="inlineStr"/>
      <c r="AA414" t="inlineStr"/>
      <c r="AB414" t="inlineStr"/>
      <c r="AC414" t="inlineStr"/>
      <c r="AD414" t="inlineStr"/>
      <c r="AE414" t="inlineStr"/>
      <c r="AF414" t="inlineStr"/>
      <c r="AG414" t="inlineStr"/>
      <c r="AH414" t="inlineStr"/>
      <c r="AI414" t="inlineStr"/>
      <c r="AJ414" t="inlineStr"/>
      <c r="AK414" t="inlineStr"/>
      <c r="AL414" t="inlineStr"/>
      <c r="AM414" t="inlineStr"/>
      <c r="AN414" t="inlineStr"/>
      <c r="AO414" t="inlineStr"/>
      <c r="AP414" t="inlineStr"/>
      <c r="AQ414" t="inlineStr"/>
      <c r="AR414" t="inlineStr"/>
      <c r="AS414" t="inlineStr"/>
      <c r="AT414" t="inlineStr"/>
      <c r="AU414" t="inlineStr"/>
      <c r="AV414" t="inlineStr"/>
      <c r="AW414" t="inlineStr"/>
      <c r="AX414" t="inlineStr"/>
      <c r="AY414" t="inlineStr"/>
      <c r="AZ414" t="inlineStr"/>
      <c r="BA414" t="inlineStr"/>
      <c r="BB414" t="inlineStr"/>
      <c r="BC414" t="inlineStr"/>
      <c r="BD414" t="inlineStr"/>
      <c r="BE414" t="inlineStr"/>
      <c r="BF414" t="inlineStr"/>
    </row>
    <row r="415">
      <c r="A415" t="n">
        <v>413</v>
      </c>
      <c r="B415" t="n">
        <v>0</v>
      </c>
      <c r="C415" t="n">
        <v>0</v>
      </c>
      <c r="D415" t="inlineStr">
        <is>
          <t>aggregation</t>
        </is>
      </c>
      <c r="E415" t="n">
        <v>592</v>
      </c>
      <c r="F415" t="inlineStr">
        <is>
          <t>Plaquettes de scierie R -&gt; Valorisation énergétique</t>
        </is>
      </c>
      <c r="G415" t="n">
        <v>1</v>
      </c>
      <c r="H415" t="n">
        <v>593</v>
      </c>
      <c r="I415" t="inlineStr">
        <is>
          <t>Plaquettes de scierie R -&gt; Chauffage ménages</t>
        </is>
      </c>
      <c r="J415" t="n">
        <v>-1</v>
      </c>
      <c r="K415" t="n">
        <v>594</v>
      </c>
      <c r="L415" t="inlineStr">
        <is>
          <t>Plaquettes de scierie R -&gt; Chauffage industriel et collectif</t>
        </is>
      </c>
      <c r="M415" t="n">
        <v>-1</v>
      </c>
      <c r="N415" t="inlineStr"/>
      <c r="O415" t="inlineStr"/>
      <c r="P415" t="inlineStr"/>
      <c r="Q415" t="inlineStr"/>
      <c r="R415" t="inlineStr"/>
      <c r="S415" t="inlineStr"/>
      <c r="T415" t="inlineStr"/>
      <c r="U415" t="inlineStr"/>
      <c r="V415" t="inlineStr"/>
      <c r="W415" t="inlineStr"/>
      <c r="X415" t="inlineStr"/>
      <c r="Y415" t="inlineStr"/>
      <c r="Z415" t="inlineStr"/>
      <c r="AA415" t="inlineStr"/>
      <c r="AB415" t="inlineStr"/>
      <c r="AC415" t="inlineStr"/>
      <c r="AD415" t="inlineStr"/>
      <c r="AE415" t="inlineStr"/>
      <c r="AF415" t="inlineStr"/>
      <c r="AG415" t="inlineStr"/>
      <c r="AH415" t="inlineStr"/>
      <c r="AI415" t="inlineStr"/>
      <c r="AJ415" t="inlineStr"/>
      <c r="AK415" t="inlineStr"/>
      <c r="AL415" t="inlineStr"/>
      <c r="AM415" t="inlineStr"/>
      <c r="AN415" t="inlineStr"/>
      <c r="AO415" t="inlineStr"/>
      <c r="AP415" t="inlineStr"/>
      <c r="AQ415" t="inlineStr"/>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row>
    <row r="416">
      <c r="A416" t="n">
        <v>414</v>
      </c>
      <c r="B416" t="n">
        <v>0</v>
      </c>
      <c r="C416" t="n">
        <v>0</v>
      </c>
      <c r="D416" t="inlineStr">
        <is>
          <t>aggregation</t>
        </is>
      </c>
      <c r="E416" t="n">
        <v>594</v>
      </c>
      <c r="F416" t="inlineStr">
        <is>
          <t>Plaquettes de scierie R -&gt; Chauffage industriel et collectif</t>
        </is>
      </c>
      <c r="G416" t="n">
        <v>1</v>
      </c>
      <c r="H416" t="n">
        <v>595</v>
      </c>
      <c r="I416" t="inlineStr">
        <is>
          <t>Plaquettes de scierie R -&gt; Chaufferies sup 1 MW</t>
        </is>
      </c>
      <c r="J416" t="n">
        <v>-1</v>
      </c>
      <c r="K416" t="n">
        <v>596</v>
      </c>
      <c r="L416" t="inlineStr">
        <is>
          <t>Plaquettes de scierie R -&gt; Chaufferies inf 1 MW</t>
        </is>
      </c>
      <c r="M416" t="n">
        <v>-1</v>
      </c>
      <c r="N416" t="inlineStr"/>
      <c r="O416" t="inlineStr"/>
      <c r="P416" t="inlineStr"/>
      <c r="Q416" t="inlineStr"/>
      <c r="R416" t="inlineStr"/>
      <c r="S416" t="inlineStr"/>
      <c r="T416" t="inlineStr"/>
      <c r="U416" t="inlineStr"/>
      <c r="V416" t="inlineStr"/>
      <c r="W416" t="inlineStr"/>
      <c r="X416" t="inlineStr"/>
      <c r="Y416" t="inlineStr"/>
      <c r="Z416" t="inlineStr"/>
      <c r="AA416" t="inlineStr"/>
      <c r="AB416" t="inlineStr"/>
      <c r="AC416" t="inlineStr"/>
      <c r="AD416" t="inlineStr"/>
      <c r="AE416" t="inlineStr"/>
      <c r="AF416" t="inlineStr"/>
      <c r="AG416" t="inlineStr"/>
      <c r="AH416" t="inlineStr"/>
      <c r="AI416" t="inlineStr"/>
      <c r="AJ416" t="inlineStr"/>
      <c r="AK416" t="inlineStr"/>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row>
    <row r="417">
      <c r="A417" t="n">
        <v>415</v>
      </c>
      <c r="B417" t="n">
        <v>0</v>
      </c>
      <c r="C417" t="n">
        <v>0</v>
      </c>
      <c r="D417" t="inlineStr">
        <is>
          <t>aggregation</t>
        </is>
      </c>
      <c r="E417" t="n">
        <v>598</v>
      </c>
      <c r="F417" t="inlineStr">
        <is>
          <t>Plaquettes de scierie R -&gt; Hors Pays de Savoie</t>
        </is>
      </c>
      <c r="G417" t="n">
        <v>1</v>
      </c>
      <c r="H417" t="n">
        <v>599</v>
      </c>
      <c r="I417" t="inlineStr">
        <is>
          <t>Plaquettes de scierie R -&gt; International</t>
        </is>
      </c>
      <c r="J417" t="n">
        <v>-1</v>
      </c>
      <c r="K417" t="n">
        <v>600</v>
      </c>
      <c r="L417" t="inlineStr">
        <is>
          <t>Plaquettes de scierie R -&gt; Autres régions françaises</t>
        </is>
      </c>
      <c r="M417" t="n">
        <v>-1</v>
      </c>
      <c r="N417" t="inlineStr"/>
      <c r="O417" t="inlineStr"/>
      <c r="P417" t="inlineStr"/>
      <c r="Q417" t="inlineStr"/>
      <c r="R417" t="inlineStr"/>
      <c r="S417" t="inlineStr"/>
      <c r="T417" t="inlineStr"/>
      <c r="U417" t="inlineStr"/>
      <c r="V417" t="inlineStr"/>
      <c r="W417" t="inlineStr"/>
      <c r="X417" t="inlineStr"/>
      <c r="Y417" t="inlineStr"/>
      <c r="Z417" t="inlineStr"/>
      <c r="AA417" t="inlineStr"/>
      <c r="AB417" t="inlineStr"/>
      <c r="AC417" t="inlineStr"/>
      <c r="AD417" t="inlineStr"/>
      <c r="AE417" t="inlineStr"/>
      <c r="AF417" t="inlineStr"/>
      <c r="AG417" t="inlineStr"/>
      <c r="AH417" t="inlineStr"/>
      <c r="AI417" t="inlineStr"/>
      <c r="AJ417" t="inlineStr"/>
      <c r="AK417" t="inlineStr"/>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row>
    <row r="418">
      <c r="A418" t="n">
        <v>416</v>
      </c>
      <c r="B418" t="n">
        <v>0</v>
      </c>
      <c r="C418" t="n">
        <v>0</v>
      </c>
      <c r="D418" t="inlineStr">
        <is>
          <t>aggregation</t>
        </is>
      </c>
      <c r="E418" t="n">
        <v>602</v>
      </c>
      <c r="F418" t="inlineStr">
        <is>
          <t>Plaquettes forestières -&gt; Valorisation énergétique</t>
        </is>
      </c>
      <c r="G418" t="n">
        <v>1</v>
      </c>
      <c r="H418" t="n">
        <v>603</v>
      </c>
      <c r="I418" t="inlineStr">
        <is>
          <t>Plaquettes forestières -&gt; Chauffage ménages</t>
        </is>
      </c>
      <c r="J418" t="n">
        <v>-1</v>
      </c>
      <c r="K418" t="n">
        <v>604</v>
      </c>
      <c r="L418" t="inlineStr">
        <is>
          <t>Plaquettes forestières -&gt; Chauffage industriel et collectif</t>
        </is>
      </c>
      <c r="M418" t="n">
        <v>-1</v>
      </c>
      <c r="N418" t="inlineStr"/>
      <c r="O418" t="inlineStr"/>
      <c r="P418" t="inlineStr"/>
      <c r="Q418" t="inlineStr"/>
      <c r="R418" t="inlineStr"/>
      <c r="S418" t="inlineStr"/>
      <c r="T418" t="inlineStr"/>
      <c r="U418" t="inlineStr"/>
      <c r="V418" t="inlineStr"/>
      <c r="W418" t="inlineStr"/>
      <c r="X418" t="inlineStr"/>
      <c r="Y418" t="inlineStr"/>
      <c r="Z418" t="inlineStr"/>
      <c r="AA418" t="inlineStr"/>
      <c r="AB418" t="inlineStr"/>
      <c r="AC418" t="inlineStr"/>
      <c r="AD418" t="inlineStr"/>
      <c r="AE418" t="inlineStr"/>
      <c r="AF418" t="inlineStr"/>
      <c r="AG418" t="inlineStr"/>
      <c r="AH418" t="inlineStr"/>
      <c r="AI418" t="inlineStr"/>
      <c r="AJ418" t="inlineStr"/>
      <c r="AK418" t="inlineStr"/>
      <c r="AL418" t="inlineStr"/>
      <c r="AM418" t="inlineStr"/>
      <c r="AN418" t="inlineStr"/>
      <c r="AO418" t="inlineStr"/>
      <c r="AP418" t="inlineStr"/>
      <c r="AQ418" t="inlineStr"/>
      <c r="AR418" t="inlineStr"/>
      <c r="AS418" t="inlineStr"/>
      <c r="AT418" t="inlineStr"/>
      <c r="AU418" t="inlineStr"/>
      <c r="AV418" t="inlineStr"/>
      <c r="AW418" t="inlineStr"/>
      <c r="AX418" t="inlineStr"/>
      <c r="AY418" t="inlineStr"/>
      <c r="AZ418" t="inlineStr"/>
      <c r="BA418" t="inlineStr"/>
      <c r="BB418" t="inlineStr"/>
      <c r="BC418" t="inlineStr"/>
      <c r="BD418" t="inlineStr"/>
      <c r="BE418" t="inlineStr"/>
      <c r="BF418" t="inlineStr"/>
    </row>
    <row r="419">
      <c r="A419" t="n">
        <v>417</v>
      </c>
      <c r="B419" t="n">
        <v>0</v>
      </c>
      <c r="C419" t="n">
        <v>0</v>
      </c>
      <c r="D419" t="inlineStr">
        <is>
          <t>aggregation</t>
        </is>
      </c>
      <c r="E419" t="n">
        <v>604</v>
      </c>
      <c r="F419" t="inlineStr">
        <is>
          <t>Plaquettes forestières -&gt; Chauffage industriel et collectif</t>
        </is>
      </c>
      <c r="G419" t="n">
        <v>1</v>
      </c>
      <c r="H419" t="n">
        <v>605</v>
      </c>
      <c r="I419" t="inlineStr">
        <is>
          <t>Plaquettes forestières -&gt; Chaufferies sup 1 MW</t>
        </is>
      </c>
      <c r="J419" t="n">
        <v>-1</v>
      </c>
      <c r="K419" t="n">
        <v>606</v>
      </c>
      <c r="L419" t="inlineStr">
        <is>
          <t>Plaquettes forestières -&gt; Chaufferies inf 1 MW</t>
        </is>
      </c>
      <c r="M419" t="n">
        <v>-1</v>
      </c>
      <c r="N419" t="inlineStr"/>
      <c r="O419" t="inlineStr"/>
      <c r="P419" t="inlineStr"/>
      <c r="Q419" t="inlineStr"/>
      <c r="R419" t="inlineStr"/>
      <c r="S419" t="inlineStr"/>
      <c r="T419" t="inlineStr"/>
      <c r="U419" t="inlineStr"/>
      <c r="V419" t="inlineStr"/>
      <c r="W419" t="inlineStr"/>
      <c r="X419" t="inlineStr"/>
      <c r="Y419" t="inlineStr"/>
      <c r="Z419" t="inlineStr"/>
      <c r="AA419" t="inlineStr"/>
      <c r="AB419" t="inlineStr"/>
      <c r="AC419" t="inlineStr"/>
      <c r="AD419" t="inlineStr"/>
      <c r="AE419" t="inlineStr"/>
      <c r="AF419" t="inlineStr"/>
      <c r="AG419" t="inlineStr"/>
      <c r="AH419" t="inlineStr"/>
      <c r="AI419" t="inlineStr"/>
      <c r="AJ419" t="inlineStr"/>
      <c r="AK419" t="inlineStr"/>
      <c r="AL419" t="inlineStr"/>
      <c r="AM419" t="inlineStr"/>
      <c r="AN419" t="inlineStr"/>
      <c r="AO419" t="inlineStr"/>
      <c r="AP419" t="inlineStr"/>
      <c r="AQ419" t="inlineStr"/>
      <c r="AR419" t="inlineStr"/>
      <c r="AS419" t="inlineStr"/>
      <c r="AT419" t="inlineStr"/>
      <c r="AU419" t="inlineStr"/>
      <c r="AV419" t="inlineStr"/>
      <c r="AW419" t="inlineStr"/>
      <c r="AX419" t="inlineStr"/>
      <c r="AY419" t="inlineStr"/>
      <c r="AZ419" t="inlineStr"/>
      <c r="BA419" t="inlineStr"/>
      <c r="BB419" t="inlineStr"/>
      <c r="BC419" t="inlineStr"/>
      <c r="BD419" t="inlineStr"/>
      <c r="BE419" t="inlineStr"/>
      <c r="BF419" t="inlineStr"/>
    </row>
    <row r="420">
      <c r="A420" t="n">
        <v>418</v>
      </c>
      <c r="B420" t="n">
        <v>0</v>
      </c>
      <c r="C420" t="n">
        <v>0</v>
      </c>
      <c r="D420" t="inlineStr">
        <is>
          <t>aggregation</t>
        </is>
      </c>
      <c r="E420" t="n">
        <v>607</v>
      </c>
      <c r="F420" t="inlineStr">
        <is>
          <t>Plaquettes forestières -&gt; Hors Pays de Savoie</t>
        </is>
      </c>
      <c r="G420" t="n">
        <v>1</v>
      </c>
      <c r="H420" t="n">
        <v>608</v>
      </c>
      <c r="I420" t="inlineStr">
        <is>
          <t>Plaquettes forestières -&gt; International</t>
        </is>
      </c>
      <c r="J420" t="n">
        <v>-1</v>
      </c>
      <c r="K420" t="n">
        <v>609</v>
      </c>
      <c r="L420" t="inlineStr">
        <is>
          <t>Plaquettes forestières -&gt; Autres régions françaises</t>
        </is>
      </c>
      <c r="M420" t="n">
        <v>-1</v>
      </c>
      <c r="N420" t="inlineStr"/>
      <c r="O420" t="inlineStr"/>
      <c r="P420" t="inlineStr"/>
      <c r="Q420" t="inlineStr"/>
      <c r="R420" t="inlineStr"/>
      <c r="S420" t="inlineStr"/>
      <c r="T420" t="inlineStr"/>
      <c r="U420" t="inlineStr"/>
      <c r="V420" t="inlineStr"/>
      <c r="W420" t="inlineStr"/>
      <c r="X420" t="inlineStr"/>
      <c r="Y420" t="inlineStr"/>
      <c r="Z420" t="inlineStr"/>
      <c r="AA420" t="inlineStr"/>
      <c r="AB420" t="inlineStr"/>
      <c r="AC420" t="inlineStr"/>
      <c r="AD420" t="inlineStr"/>
      <c r="AE420" t="inlineStr"/>
      <c r="AF420" t="inlineStr"/>
      <c r="AG420" t="inlineStr"/>
      <c r="AH420" t="inlineStr"/>
      <c r="AI420" t="inlineStr"/>
      <c r="AJ420" t="inlineStr"/>
      <c r="AK420" t="inlineStr"/>
      <c r="AL420" t="inlineStr"/>
      <c r="AM420" t="inlineStr"/>
      <c r="AN420" t="inlineStr"/>
      <c r="AO420" t="inlineStr"/>
      <c r="AP420" t="inlineStr"/>
      <c r="AQ420" t="inlineStr"/>
      <c r="AR420" t="inlineStr"/>
      <c r="AS420" t="inlineStr"/>
      <c r="AT420" t="inlineStr"/>
      <c r="AU420" t="inlineStr"/>
      <c r="AV420" t="inlineStr"/>
      <c r="AW420" t="inlineStr"/>
      <c r="AX420" t="inlineStr"/>
      <c r="AY420" t="inlineStr"/>
      <c r="AZ420" t="inlineStr"/>
      <c r="BA420" t="inlineStr"/>
      <c r="BB420" t="inlineStr"/>
      <c r="BC420" t="inlineStr"/>
      <c r="BD420" t="inlineStr"/>
      <c r="BE420" t="inlineStr"/>
      <c r="BF420" t="inlineStr"/>
    </row>
    <row r="421">
      <c r="A421" t="n">
        <v>419</v>
      </c>
      <c r="B421" t="n">
        <v>0</v>
      </c>
      <c r="C421" t="n">
        <v>0</v>
      </c>
      <c r="D421" t="inlineStr">
        <is>
          <t>aggregation</t>
        </is>
      </c>
      <c r="E421" t="n">
        <v>612</v>
      </c>
      <c r="F421" t="inlineStr">
        <is>
          <t>Déchets bois -&gt; Valorisation énergétique</t>
        </is>
      </c>
      <c r="G421" t="n">
        <v>1</v>
      </c>
      <c r="H421" t="n">
        <v>613</v>
      </c>
      <c r="I421" t="inlineStr">
        <is>
          <t>Déchets bois -&gt; Chauffage industriel et collectif</t>
        </is>
      </c>
      <c r="J421" t="n">
        <v>-1</v>
      </c>
      <c r="K421" t="inlineStr"/>
      <c r="L421" t="inlineStr"/>
      <c r="M421" t="inlineStr"/>
      <c r="N421" t="inlineStr"/>
      <c r="O421" t="inlineStr"/>
      <c r="P421" t="inlineStr"/>
      <c r="Q421" t="inlineStr"/>
      <c r="R421" t="inlineStr"/>
      <c r="S421" t="inlineStr"/>
      <c r="T421" t="inlineStr"/>
      <c r="U421" t="inlineStr"/>
      <c r="V421" t="inlineStr"/>
      <c r="W421" t="inlineStr"/>
      <c r="X421" t="inlineStr"/>
      <c r="Y421" t="inlineStr"/>
      <c r="Z421" t="inlineStr"/>
      <c r="AA421" t="inlineStr"/>
      <c r="AB421" t="inlineStr"/>
      <c r="AC421" t="inlineStr"/>
      <c r="AD421" t="inlineStr"/>
      <c r="AE421" t="inlineStr"/>
      <c r="AF421" t="inlineStr"/>
      <c r="AG421" t="inlineStr"/>
      <c r="AH421" t="inlineStr"/>
      <c r="AI421" t="inlineStr"/>
      <c r="AJ421" t="inlineStr"/>
      <c r="AK421" t="inlineStr"/>
      <c r="AL421" t="inlineStr"/>
      <c r="AM421" t="inlineStr"/>
      <c r="AN421" t="inlineStr"/>
      <c r="AO421" t="inlineStr"/>
      <c r="AP421" t="inlineStr"/>
      <c r="AQ421" t="inlineStr"/>
      <c r="AR421" t="inlineStr"/>
      <c r="AS421" t="inlineStr"/>
      <c r="AT421" t="inlineStr"/>
      <c r="AU421" t="inlineStr"/>
      <c r="AV421" t="inlineStr"/>
      <c r="AW421" t="inlineStr"/>
      <c r="AX421" t="inlineStr"/>
      <c r="AY421" t="inlineStr"/>
      <c r="AZ421" t="inlineStr"/>
      <c r="BA421" t="inlineStr"/>
      <c r="BB421" t="inlineStr"/>
      <c r="BC421" t="inlineStr"/>
      <c r="BD421" t="inlineStr"/>
      <c r="BE421" t="inlineStr"/>
      <c r="BF421" t="inlineStr"/>
    </row>
    <row r="422">
      <c r="A422" t="n">
        <v>420</v>
      </c>
      <c r="B422" t="n">
        <v>0</v>
      </c>
      <c r="C422" t="n">
        <v>0</v>
      </c>
      <c r="D422" t="inlineStr">
        <is>
          <t>aggregation</t>
        </is>
      </c>
      <c r="E422" t="n">
        <v>613</v>
      </c>
      <c r="F422" t="inlineStr">
        <is>
          <t>Déchets bois -&gt; Chauffage industriel et collectif</t>
        </is>
      </c>
      <c r="G422" t="n">
        <v>1</v>
      </c>
      <c r="H422" t="n">
        <v>614</v>
      </c>
      <c r="I422" t="inlineStr">
        <is>
          <t>Déchets bois -&gt; Chaufferies sup 1 MW</t>
        </is>
      </c>
      <c r="J422" t="n">
        <v>-1</v>
      </c>
      <c r="K422" t="n">
        <v>615</v>
      </c>
      <c r="L422" t="inlineStr">
        <is>
          <t>Déchets bois -&gt; Chaufferies inf 1 MW</t>
        </is>
      </c>
      <c r="M422" t="n">
        <v>-1</v>
      </c>
      <c r="N422" t="inlineStr"/>
      <c r="O422" t="inlineStr"/>
      <c r="P422" t="inlineStr"/>
      <c r="Q422" t="inlineStr"/>
      <c r="R422" t="inlineStr"/>
      <c r="S422" t="inlineStr"/>
      <c r="T422" t="inlineStr"/>
      <c r="U422" t="inlineStr"/>
      <c r="V422" t="inlineStr"/>
      <c r="W422" t="inlineStr"/>
      <c r="X422" t="inlineStr"/>
      <c r="Y422" t="inlineStr"/>
      <c r="Z422" t="inlineStr"/>
      <c r="AA422" t="inlineStr"/>
      <c r="AB422" t="inlineStr"/>
      <c r="AC422" t="inlineStr"/>
      <c r="AD422" t="inlineStr"/>
      <c r="AE422" t="inlineStr"/>
      <c r="AF422" t="inlineStr"/>
      <c r="AG422" t="inlineStr"/>
      <c r="AH422" t="inlineStr"/>
      <c r="AI422" t="inlineStr"/>
      <c r="AJ422" t="inlineStr"/>
      <c r="AK422" t="inlineStr"/>
      <c r="AL422" t="inlineStr"/>
      <c r="AM422" t="inlineStr"/>
      <c r="AN422" t="inlineStr"/>
      <c r="AO422" t="inlineStr"/>
      <c r="AP422" t="inlineStr"/>
      <c r="AQ422" t="inlineStr"/>
      <c r="AR422" t="inlineStr"/>
      <c r="AS422" t="inlineStr"/>
      <c r="AT422" t="inlineStr"/>
      <c r="AU422" t="inlineStr"/>
      <c r="AV422" t="inlineStr"/>
      <c r="AW422" t="inlineStr"/>
      <c r="AX422" t="inlineStr"/>
      <c r="AY422" t="inlineStr"/>
      <c r="AZ422" t="inlineStr"/>
      <c r="BA422" t="inlineStr"/>
      <c r="BB422" t="inlineStr"/>
      <c r="BC422" t="inlineStr"/>
      <c r="BD422" t="inlineStr"/>
      <c r="BE422" t="inlineStr"/>
      <c r="BF422" t="inlineStr"/>
    </row>
    <row r="423">
      <c r="A423" t="n">
        <v>421</v>
      </c>
      <c r="B423" t="n">
        <v>0</v>
      </c>
      <c r="C423" t="n">
        <v>0</v>
      </c>
      <c r="D423" t="inlineStr">
        <is>
          <t>aggregation</t>
        </is>
      </c>
      <c r="E423" t="n">
        <v>616</v>
      </c>
      <c r="F423" t="inlineStr">
        <is>
          <t>Déchets bois -&gt; Hors Pays de Savoie</t>
        </is>
      </c>
      <c r="G423" t="n">
        <v>1</v>
      </c>
      <c r="H423" t="n">
        <v>617</v>
      </c>
      <c r="I423" t="inlineStr">
        <is>
          <t>Déchets bois -&gt; International</t>
        </is>
      </c>
      <c r="J423" t="n">
        <v>-1</v>
      </c>
      <c r="K423" t="n">
        <v>618</v>
      </c>
      <c r="L423" t="inlineStr">
        <is>
          <t>Déchets bois -&gt; Autres régions françaises</t>
        </is>
      </c>
      <c r="M423" t="n">
        <v>-1</v>
      </c>
      <c r="N423" t="inlineStr"/>
      <c r="O423" t="inlineStr"/>
      <c r="P423" t="inlineStr"/>
      <c r="Q423" t="inlineStr"/>
      <c r="R423" t="inlineStr"/>
      <c r="S423" t="inlineStr"/>
      <c r="T423" t="inlineStr"/>
      <c r="U423" t="inlineStr"/>
      <c r="V423" t="inlineStr"/>
      <c r="W423" t="inlineStr"/>
      <c r="X423" t="inlineStr"/>
      <c r="Y423" t="inlineStr"/>
      <c r="Z423" t="inlineStr"/>
      <c r="AA423" t="inlineStr"/>
      <c r="AB423" t="inlineStr"/>
      <c r="AC423" t="inlineStr"/>
      <c r="AD423" t="inlineStr"/>
      <c r="AE423" t="inlineStr"/>
      <c r="AF423" t="inlineStr"/>
      <c r="AG423" t="inlineStr"/>
      <c r="AH423" t="inlineStr"/>
      <c r="AI423" t="inlineStr"/>
      <c r="AJ423" t="inlineStr"/>
      <c r="AK423" t="inlineStr"/>
      <c r="AL423" t="inlineStr"/>
      <c r="AM423" t="inlineStr"/>
      <c r="AN423" t="inlineStr"/>
      <c r="AO423" t="inlineStr"/>
      <c r="AP423" t="inlineStr"/>
      <c r="AQ423" t="inlineStr"/>
      <c r="AR423" t="inlineStr"/>
      <c r="AS423" t="inlineStr"/>
      <c r="AT423" t="inlineStr"/>
      <c r="AU423" t="inlineStr"/>
      <c r="AV423" t="inlineStr"/>
      <c r="AW423" t="inlineStr"/>
      <c r="AX423" t="inlineStr"/>
      <c r="AY423" t="inlineStr"/>
      <c r="AZ423" t="inlineStr"/>
      <c r="BA423" t="inlineStr"/>
      <c r="BB423" t="inlineStr"/>
      <c r="BC423" t="inlineStr"/>
      <c r="BD423" t="inlineStr"/>
      <c r="BE423" t="inlineStr"/>
      <c r="BF423" t="inlineStr"/>
    </row>
    <row r="424">
      <c r="A424" t="n">
        <v>422</v>
      </c>
      <c r="B424" t="n">
        <v>0</v>
      </c>
      <c r="C424" t="n">
        <v>0</v>
      </c>
      <c r="D424" t="inlineStr">
        <is>
          <t>aggregation</t>
        </is>
      </c>
      <c r="E424" t="n">
        <v>620</v>
      </c>
      <c r="F424" t="inlineStr">
        <is>
          <t>Granulés -&gt; Valorisation énergétique</t>
        </is>
      </c>
      <c r="G424" t="n">
        <v>1</v>
      </c>
      <c r="H424" t="n">
        <v>621</v>
      </c>
      <c r="I424" t="inlineStr">
        <is>
          <t>Granulés -&gt; Chauffage ménages</t>
        </is>
      </c>
      <c r="J424" t="n">
        <v>-1</v>
      </c>
      <c r="K424" t="n">
        <v>622</v>
      </c>
      <c r="L424" t="inlineStr">
        <is>
          <t>Granulés -&gt; Chauffage industriel et collectif</t>
        </is>
      </c>
      <c r="M424" t="n">
        <v>-1</v>
      </c>
      <c r="N424" t="inlineStr"/>
      <c r="O424" t="inlineStr"/>
      <c r="P424" t="inlineStr"/>
      <c r="Q424" t="inlineStr"/>
      <c r="R424" t="inlineStr"/>
      <c r="S424" t="inlineStr"/>
      <c r="T424" t="inlineStr"/>
      <c r="U424" t="inlineStr"/>
      <c r="V424" t="inlineStr"/>
      <c r="W424" t="inlineStr"/>
      <c r="X424" t="inlineStr"/>
      <c r="Y424" t="inlineStr"/>
      <c r="Z424" t="inlineStr"/>
      <c r="AA424" t="inlineStr"/>
      <c r="AB424" t="inlineStr"/>
      <c r="AC424" t="inlineStr"/>
      <c r="AD424" t="inlineStr"/>
      <c r="AE424" t="inlineStr"/>
      <c r="AF424" t="inlineStr"/>
      <c r="AG424" t="inlineStr"/>
      <c r="AH424" t="inlineStr"/>
      <c r="AI424" t="inlineStr"/>
      <c r="AJ424" t="inlineStr"/>
      <c r="AK424" t="inlineStr"/>
      <c r="AL424" t="inlineStr"/>
      <c r="AM424" t="inlineStr"/>
      <c r="AN424" t="inlineStr"/>
      <c r="AO424" t="inlineStr"/>
      <c r="AP424" t="inlineStr"/>
      <c r="AQ424" t="inlineStr"/>
      <c r="AR424" t="inlineStr"/>
      <c r="AS424" t="inlineStr"/>
      <c r="AT424" t="inlineStr"/>
      <c r="AU424" t="inlineStr"/>
      <c r="AV424" t="inlineStr"/>
      <c r="AW424" t="inlineStr"/>
      <c r="AX424" t="inlineStr"/>
      <c r="AY424" t="inlineStr"/>
      <c r="AZ424" t="inlineStr"/>
      <c r="BA424" t="inlineStr"/>
      <c r="BB424" t="inlineStr"/>
      <c r="BC424" t="inlineStr"/>
      <c r="BD424" t="inlineStr"/>
      <c r="BE424" t="inlineStr"/>
      <c r="BF424" t="inlineStr"/>
    </row>
    <row r="425">
      <c r="A425" t="n">
        <v>423</v>
      </c>
      <c r="B425" t="n">
        <v>0</v>
      </c>
      <c r="C425" t="n">
        <v>0</v>
      </c>
      <c r="D425" t="inlineStr">
        <is>
          <t>aggregation</t>
        </is>
      </c>
      <c r="E425" t="n">
        <v>622</v>
      </c>
      <c r="F425" t="inlineStr">
        <is>
          <t>Granulés -&gt; Chauffage industriel et collectif</t>
        </is>
      </c>
      <c r="G425" t="n">
        <v>1</v>
      </c>
      <c r="H425" t="n">
        <v>623</v>
      </c>
      <c r="I425" t="inlineStr">
        <is>
          <t>Granulés -&gt; Chaufferies inf 1 MW</t>
        </is>
      </c>
      <c r="J425" t="n">
        <v>-1</v>
      </c>
      <c r="K425" t="inlineStr"/>
      <c r="L425" t="inlineStr"/>
      <c r="M425" t="inlineStr"/>
      <c r="N425" t="inlineStr"/>
      <c r="O425" t="inlineStr"/>
      <c r="P425" t="inlineStr"/>
      <c r="Q425" t="inlineStr"/>
      <c r="R425" t="inlineStr"/>
      <c r="S425" t="inlineStr"/>
      <c r="T425" t="inlineStr"/>
      <c r="U425" t="inlineStr"/>
      <c r="V425" t="inlineStr"/>
      <c r="W425" t="inlineStr"/>
      <c r="X425" t="inlineStr"/>
      <c r="Y425" t="inlineStr"/>
      <c r="Z425" t="inlineStr"/>
      <c r="AA425" t="inlineStr"/>
      <c r="AB425" t="inlineStr"/>
      <c r="AC425" t="inlineStr"/>
      <c r="AD425" t="inlineStr"/>
      <c r="AE425" t="inlineStr"/>
      <c r="AF425" t="inlineStr"/>
      <c r="AG425" t="inlineStr"/>
      <c r="AH425" t="inlineStr"/>
      <c r="AI425" t="inlineStr"/>
      <c r="AJ425" t="inlineStr"/>
      <c r="AK425" t="inlineStr"/>
      <c r="AL425" t="inlineStr"/>
      <c r="AM425" t="inlineStr"/>
      <c r="AN425" t="inlineStr"/>
      <c r="AO425" t="inlineStr"/>
      <c r="AP425" t="inlineStr"/>
      <c r="AQ425" t="inlineStr"/>
      <c r="AR425" t="inlineStr"/>
      <c r="AS425" t="inlineStr"/>
      <c r="AT425" t="inlineStr"/>
      <c r="AU425" t="inlineStr"/>
      <c r="AV425" t="inlineStr"/>
      <c r="AW425" t="inlineStr"/>
      <c r="AX425" t="inlineStr"/>
      <c r="AY425" t="inlineStr"/>
      <c r="AZ425" t="inlineStr"/>
      <c r="BA425" t="inlineStr"/>
      <c r="BB425" t="inlineStr"/>
      <c r="BC425" t="inlineStr"/>
      <c r="BD425" t="inlineStr"/>
      <c r="BE425" t="inlineStr"/>
      <c r="BF425" t="inlineStr"/>
    </row>
    <row r="426">
      <c r="A426" t="n">
        <v>424</v>
      </c>
      <c r="B426" t="n">
        <v>0</v>
      </c>
      <c r="C426" t="n">
        <v>0</v>
      </c>
      <c r="D426" t="inlineStr">
        <is>
          <t>aggregation</t>
        </is>
      </c>
      <c r="E426" t="n">
        <v>624</v>
      </c>
      <c r="F426" t="inlineStr">
        <is>
          <t>Granulés -&gt; Hors Pays de Savoie</t>
        </is>
      </c>
      <c r="G426" t="n">
        <v>1</v>
      </c>
      <c r="H426" t="n">
        <v>625</v>
      </c>
      <c r="I426" t="inlineStr">
        <is>
          <t>Granulés -&gt; International</t>
        </is>
      </c>
      <c r="J426" t="n">
        <v>-1</v>
      </c>
      <c r="K426" t="n">
        <v>626</v>
      </c>
      <c r="L426" t="inlineStr">
        <is>
          <t>Granulés -&gt; Autres régions françaises</t>
        </is>
      </c>
      <c r="M426" t="n">
        <v>-1</v>
      </c>
      <c r="N426" t="inlineStr"/>
      <c r="O426" t="inlineStr"/>
      <c r="P426" t="inlineStr"/>
      <c r="Q426" t="inlineStr"/>
      <c r="R426" t="inlineStr"/>
      <c r="S426" t="inlineStr"/>
      <c r="T426" t="inlineStr"/>
      <c r="U426" t="inlineStr"/>
      <c r="V426" t="inlineStr"/>
      <c r="W426" t="inlineStr"/>
      <c r="X426" t="inlineStr"/>
      <c r="Y426" t="inlineStr"/>
      <c r="Z426" t="inlineStr"/>
      <c r="AA426" t="inlineStr"/>
      <c r="AB426" t="inlineStr"/>
      <c r="AC426" t="inlineStr"/>
      <c r="AD426" t="inlineStr"/>
      <c r="AE426" t="inlineStr"/>
      <c r="AF426" t="inlineStr"/>
      <c r="AG426" t="inlineStr"/>
      <c r="AH426" t="inlineStr"/>
      <c r="AI426" t="inlineStr"/>
      <c r="AJ426" t="inlineStr"/>
      <c r="AK426" t="inlineStr"/>
      <c r="AL426" t="inlineStr"/>
      <c r="AM426" t="inlineStr"/>
      <c r="AN426" t="inlineStr"/>
      <c r="AO426" t="inlineStr"/>
      <c r="AP426" t="inlineStr"/>
      <c r="AQ426" t="inlineStr"/>
      <c r="AR426" t="inlineStr"/>
      <c r="AS426" t="inlineStr"/>
      <c r="AT426" t="inlineStr"/>
      <c r="AU426" t="inlineStr"/>
      <c r="AV426" t="inlineStr"/>
      <c r="AW426" t="inlineStr"/>
      <c r="AX426" t="inlineStr"/>
      <c r="AY426" t="inlineStr"/>
      <c r="AZ426" t="inlineStr"/>
      <c r="BA426" t="inlineStr"/>
      <c r="BB426" t="inlineStr"/>
      <c r="BC426" t="inlineStr"/>
      <c r="BD426" t="inlineStr"/>
      <c r="BE426" t="inlineStr"/>
      <c r="BF426" t="inlineStr"/>
    </row>
    <row r="427">
      <c r="A427" t="n">
        <v>425</v>
      </c>
      <c r="B427" t="n">
        <v>0</v>
      </c>
      <c r="C427" t="n">
        <v>0</v>
      </c>
      <c r="D427" t="inlineStr">
        <is>
          <t>aggregation</t>
        </is>
      </c>
      <c r="E427" t="n">
        <v>629</v>
      </c>
      <c r="F427" t="inlineStr">
        <is>
          <t>Palettes et emballages -&gt; Hors Pays de Savoie</t>
        </is>
      </c>
      <c r="G427" t="n">
        <v>1</v>
      </c>
      <c r="H427" t="n">
        <v>630</v>
      </c>
      <c r="I427" t="inlineStr">
        <is>
          <t>Palettes et emballages -&gt; International</t>
        </is>
      </c>
      <c r="J427" t="n">
        <v>-1</v>
      </c>
      <c r="K427" t="n">
        <v>631</v>
      </c>
      <c r="L427" t="inlineStr">
        <is>
          <t>Palettes et emballages -&gt; Autres régions françaises</t>
        </is>
      </c>
      <c r="M427" t="n">
        <v>-1</v>
      </c>
      <c r="N427" t="inlineStr"/>
      <c r="O427" t="inlineStr"/>
      <c r="P427" t="inlineStr"/>
      <c r="Q427" t="inlineStr"/>
      <c r="R427" t="inlineStr"/>
      <c r="S427" t="inlineStr"/>
      <c r="T427" t="inlineStr"/>
      <c r="U427" t="inlineStr"/>
      <c r="V427" t="inlineStr"/>
      <c r="W427" t="inlineStr"/>
      <c r="X427" t="inlineStr"/>
      <c r="Y427" t="inlineStr"/>
      <c r="Z427" t="inlineStr"/>
      <c r="AA427" t="inlineStr"/>
      <c r="AB427" t="inlineStr"/>
      <c r="AC427" t="inlineStr"/>
      <c r="AD427" t="inlineStr"/>
      <c r="AE427" t="inlineStr"/>
      <c r="AF427" t="inlineStr"/>
      <c r="AG427" t="inlineStr"/>
      <c r="AH427" t="inlineStr"/>
      <c r="AI427" t="inlineStr"/>
      <c r="AJ427" t="inlineStr"/>
      <c r="AK427" t="inlineStr"/>
      <c r="AL427" t="inlineStr"/>
      <c r="AM427" t="inlineStr"/>
      <c r="AN427" t="inlineStr"/>
      <c r="AO427" t="inlineStr"/>
      <c r="AP427" t="inlineStr"/>
      <c r="AQ427" t="inlineStr"/>
      <c r="AR427" t="inlineStr"/>
      <c r="AS427" t="inlineStr"/>
      <c r="AT427" t="inlineStr"/>
      <c r="AU427" t="inlineStr"/>
      <c r="AV427" t="inlineStr"/>
      <c r="AW427" t="inlineStr"/>
      <c r="AX427" t="inlineStr"/>
      <c r="AY427" t="inlineStr"/>
      <c r="AZ427" t="inlineStr"/>
      <c r="BA427" t="inlineStr"/>
      <c r="BB427" t="inlineStr"/>
      <c r="BC427" t="inlineStr"/>
      <c r="BD427" t="inlineStr"/>
      <c r="BE427" t="inlineStr"/>
      <c r="BF427" t="inlineStr"/>
    </row>
    <row r="428">
      <c r="A428" t="n">
        <v>426</v>
      </c>
      <c r="B428" t="n">
        <v>0</v>
      </c>
      <c r="C428" t="n">
        <v>0</v>
      </c>
      <c r="D428" t="inlineStr">
        <is>
          <t>aggregation</t>
        </is>
      </c>
      <c r="E428" t="n">
        <v>633</v>
      </c>
      <c r="F428" t="inlineStr">
        <is>
          <t>Panneaux placages contreplaqués -&gt; Usines de contreplaqués</t>
        </is>
      </c>
      <c r="G428" t="n">
        <v>1</v>
      </c>
      <c r="H428" t="n">
        <v>639</v>
      </c>
      <c r="I428" t="inlineStr">
        <is>
          <t>Placages -&gt; Usines de contreplaqués</t>
        </is>
      </c>
      <c r="J428" t="n">
        <v>-1</v>
      </c>
      <c r="K428" t="inlineStr"/>
      <c r="L428" t="inlineStr"/>
      <c r="M428" t="inlineStr"/>
      <c r="N428" t="inlineStr"/>
      <c r="O428" t="inlineStr"/>
      <c r="P428" t="inlineStr"/>
      <c r="Q428" t="inlineStr"/>
      <c r="R428" t="inlineStr"/>
      <c r="S428" t="inlineStr"/>
      <c r="T428" t="inlineStr"/>
      <c r="U428" t="inlineStr"/>
      <c r="V428" t="inlineStr"/>
      <c r="W428" t="inlineStr"/>
      <c r="X428" t="inlineStr"/>
      <c r="Y428" t="inlineStr"/>
      <c r="Z428" t="inlineStr"/>
      <c r="AA428" t="inlineStr"/>
      <c r="AB428" t="inlineStr"/>
      <c r="AC428" t="inlineStr"/>
      <c r="AD428" t="inlineStr"/>
      <c r="AE428" t="inlineStr"/>
      <c r="AF428" t="inlineStr"/>
      <c r="AG428" t="inlineStr"/>
      <c r="AH428" t="inlineStr"/>
      <c r="AI428" t="inlineStr"/>
      <c r="AJ428" t="inlineStr"/>
      <c r="AK428" t="inlineStr"/>
      <c r="AL428" t="inlineStr"/>
      <c r="AM428" t="inlineStr"/>
      <c r="AN428" t="inlineStr"/>
      <c r="AO428" t="inlineStr"/>
      <c r="AP428" t="inlineStr"/>
      <c r="AQ428" t="inlineStr"/>
      <c r="AR428" t="inlineStr"/>
      <c r="AS428" t="inlineStr"/>
      <c r="AT428" t="inlineStr"/>
      <c r="AU428" t="inlineStr"/>
      <c r="AV428" t="inlineStr"/>
      <c r="AW428" t="inlineStr"/>
      <c r="AX428" t="inlineStr"/>
      <c r="AY428" t="inlineStr"/>
      <c r="AZ428" t="inlineStr"/>
      <c r="BA428" t="inlineStr"/>
      <c r="BB428" t="inlineStr"/>
      <c r="BC428" t="inlineStr"/>
      <c r="BD428" t="inlineStr"/>
      <c r="BE428" t="inlineStr"/>
      <c r="BF428" t="inlineStr"/>
    </row>
    <row r="429">
      <c r="A429" t="n">
        <v>427</v>
      </c>
      <c r="B429" t="n">
        <v>0</v>
      </c>
      <c r="C429" t="n">
        <v>0</v>
      </c>
      <c r="D429" t="inlineStr">
        <is>
          <t>aggregation</t>
        </is>
      </c>
      <c r="E429" t="n">
        <v>634</v>
      </c>
      <c r="F429" t="inlineStr">
        <is>
          <t>Panneaux placages contreplaqués -&gt; Consommation</t>
        </is>
      </c>
      <c r="G429" t="n">
        <v>1</v>
      </c>
      <c r="H429" t="n">
        <v>644</v>
      </c>
      <c r="I429" t="inlineStr">
        <is>
          <t>Contreplaqués -&gt; Consommation</t>
        </is>
      </c>
      <c r="J429" t="n">
        <v>-1</v>
      </c>
      <c r="K429" t="n">
        <v>649</v>
      </c>
      <c r="L429" t="inlineStr">
        <is>
          <t>Panneaux -&gt; Consommation</t>
        </is>
      </c>
      <c r="M429" t="n">
        <v>-1</v>
      </c>
      <c r="N429" t="inlineStr"/>
      <c r="O429" t="inlineStr"/>
      <c r="P429" t="inlineStr"/>
      <c r="Q429" t="inlineStr"/>
      <c r="R429" t="inlineStr"/>
      <c r="S429" t="inlineStr"/>
      <c r="T429" t="inlineStr"/>
      <c r="U429" t="inlineStr"/>
      <c r="V429" t="inlineStr"/>
      <c r="W429" t="inlineStr"/>
      <c r="X429" t="inlineStr"/>
      <c r="Y429" t="inlineStr"/>
      <c r="Z429" t="inlineStr"/>
      <c r="AA429" t="inlineStr"/>
      <c r="AB429" t="inlineStr"/>
      <c r="AC429" t="inlineStr"/>
      <c r="AD429" t="inlineStr"/>
      <c r="AE429" t="inlineStr"/>
      <c r="AF429" t="inlineStr"/>
      <c r="AG429" t="inlineStr"/>
      <c r="AH429" t="inlineStr"/>
      <c r="AI429" t="inlineStr"/>
      <c r="AJ429" t="inlineStr"/>
      <c r="AK429" t="inlineStr"/>
      <c r="AL429" t="inlineStr"/>
      <c r="AM429" t="inlineStr"/>
      <c r="AN429" t="inlineStr"/>
      <c r="AO429" t="inlineStr"/>
      <c r="AP429" t="inlineStr"/>
      <c r="AQ429" t="inlineStr"/>
      <c r="AR429" t="inlineStr"/>
      <c r="AS429" t="inlineStr"/>
      <c r="AT429" t="inlineStr"/>
      <c r="AU429" t="inlineStr"/>
      <c r="AV429" t="inlineStr"/>
      <c r="AW429" t="inlineStr"/>
      <c r="AX429" t="inlineStr"/>
      <c r="AY429" t="inlineStr"/>
      <c r="AZ429" t="inlineStr"/>
      <c r="BA429" t="inlineStr"/>
      <c r="BB429" t="inlineStr"/>
      <c r="BC429" t="inlineStr"/>
      <c r="BD429" t="inlineStr"/>
      <c r="BE429" t="inlineStr"/>
      <c r="BF429" t="inlineStr"/>
    </row>
    <row r="430">
      <c r="A430" t="n">
        <v>428</v>
      </c>
      <c r="B430" t="n">
        <v>0</v>
      </c>
      <c r="C430" t="n">
        <v>0</v>
      </c>
      <c r="D430" t="inlineStr">
        <is>
          <t>aggregation</t>
        </is>
      </c>
      <c r="E430" t="n">
        <v>635</v>
      </c>
      <c r="F430" t="inlineStr">
        <is>
          <t>Panneaux placages contreplaqués -&gt; Hors Pays de Savoie</t>
        </is>
      </c>
      <c r="G430" t="n">
        <v>1</v>
      </c>
      <c r="H430" t="n">
        <v>640</v>
      </c>
      <c r="I430" t="inlineStr">
        <is>
          <t>Placages -&gt; Hors Pays de Savoie</t>
        </is>
      </c>
      <c r="J430" t="n">
        <v>-1</v>
      </c>
      <c r="K430" t="n">
        <v>645</v>
      </c>
      <c r="L430" t="inlineStr">
        <is>
          <t>Contreplaqués -&gt; Hors Pays de Savoie</t>
        </is>
      </c>
      <c r="M430" t="n">
        <v>-1</v>
      </c>
      <c r="N430" t="n">
        <v>650</v>
      </c>
      <c r="O430" t="inlineStr">
        <is>
          <t>Panneaux -&gt; Hors Pays de Savoie</t>
        </is>
      </c>
      <c r="P430" t="n">
        <v>-1</v>
      </c>
      <c r="Q430" t="inlineStr"/>
      <c r="R430" t="inlineStr"/>
      <c r="S430" t="inlineStr"/>
      <c r="T430" t="inlineStr"/>
      <c r="U430" t="inlineStr"/>
      <c r="V430" t="inlineStr"/>
      <c r="W430" t="inlineStr"/>
      <c r="X430" t="inlineStr"/>
      <c r="Y430" t="inlineStr"/>
      <c r="Z430" t="inlineStr"/>
      <c r="AA430" t="inlineStr"/>
      <c r="AB430" t="inlineStr"/>
      <c r="AC430" t="inlineStr"/>
      <c r="AD430" t="inlineStr"/>
      <c r="AE430" t="inlineStr"/>
      <c r="AF430" t="inlineStr"/>
      <c r="AG430" t="inlineStr"/>
      <c r="AH430" t="inlineStr"/>
      <c r="AI430" t="inlineStr"/>
      <c r="AJ430" t="inlineStr"/>
      <c r="AK430" t="inlineStr"/>
      <c r="AL430" t="inlineStr"/>
      <c r="AM430" t="inlineStr"/>
      <c r="AN430" t="inlineStr"/>
      <c r="AO430" t="inlineStr"/>
      <c r="AP430" t="inlineStr"/>
      <c r="AQ430" t="inlineStr"/>
      <c r="AR430" t="inlineStr"/>
      <c r="AS430" t="inlineStr"/>
      <c r="AT430" t="inlineStr"/>
      <c r="AU430" t="inlineStr"/>
      <c r="AV430" t="inlineStr"/>
      <c r="AW430" t="inlineStr"/>
      <c r="AX430" t="inlineStr"/>
      <c r="AY430" t="inlineStr"/>
      <c r="AZ430" t="inlineStr"/>
      <c r="BA430" t="inlineStr"/>
      <c r="BB430" t="inlineStr"/>
      <c r="BC430" t="inlineStr"/>
      <c r="BD430" t="inlineStr"/>
      <c r="BE430" t="inlineStr"/>
      <c r="BF430" t="inlineStr"/>
    </row>
    <row r="431">
      <c r="A431" t="n">
        <v>429</v>
      </c>
      <c r="B431" t="n">
        <v>0</v>
      </c>
      <c r="C431" t="n">
        <v>0</v>
      </c>
      <c r="D431" t="inlineStr">
        <is>
          <t>aggregation</t>
        </is>
      </c>
      <c r="E431" t="n">
        <v>635</v>
      </c>
      <c r="F431" t="inlineStr">
        <is>
          <t>Panneaux placages contreplaqués -&gt; Hors Pays de Savoie</t>
        </is>
      </c>
      <c r="G431" t="n">
        <v>1</v>
      </c>
      <c r="H431" t="n">
        <v>636</v>
      </c>
      <c r="I431" t="inlineStr">
        <is>
          <t>Panneaux placages contreplaqués -&gt; International</t>
        </is>
      </c>
      <c r="J431" t="n">
        <v>-1</v>
      </c>
      <c r="K431" t="n">
        <v>637</v>
      </c>
      <c r="L431" t="inlineStr">
        <is>
          <t>Panneaux placages contreplaqués -&gt; Autres régions françaises</t>
        </is>
      </c>
      <c r="M431" t="n">
        <v>-1</v>
      </c>
      <c r="N431" t="inlineStr"/>
      <c r="O431" t="inlineStr"/>
      <c r="P431" t="inlineStr"/>
      <c r="Q431" t="inlineStr"/>
      <c r="R431" t="inlineStr"/>
      <c r="S431" t="inlineStr"/>
      <c r="T431" t="inlineStr"/>
      <c r="U431" t="inlineStr"/>
      <c r="V431" t="inlineStr"/>
      <c r="W431" t="inlineStr"/>
      <c r="X431" t="inlineStr"/>
      <c r="Y431" t="inlineStr"/>
      <c r="Z431" t="inlineStr"/>
      <c r="AA431" t="inlineStr"/>
      <c r="AB431" t="inlineStr"/>
      <c r="AC431" t="inlineStr"/>
      <c r="AD431" t="inlineStr"/>
      <c r="AE431" t="inlineStr"/>
      <c r="AF431" t="inlineStr"/>
      <c r="AG431" t="inlineStr"/>
      <c r="AH431" t="inlineStr"/>
      <c r="AI431" t="inlineStr"/>
      <c r="AJ431" t="inlineStr"/>
      <c r="AK431" t="inlineStr"/>
      <c r="AL431" t="inlineStr"/>
      <c r="AM431" t="inlineStr"/>
      <c r="AN431" t="inlineStr"/>
      <c r="AO431" t="inlineStr"/>
      <c r="AP431" t="inlineStr"/>
      <c r="AQ431" t="inlineStr"/>
      <c r="AR431" t="inlineStr"/>
      <c r="AS431" t="inlineStr"/>
      <c r="AT431" t="inlineStr"/>
      <c r="AU431" t="inlineStr"/>
      <c r="AV431" t="inlineStr"/>
      <c r="AW431" t="inlineStr"/>
      <c r="AX431" t="inlineStr"/>
      <c r="AY431" t="inlineStr"/>
      <c r="AZ431" t="inlineStr"/>
      <c r="BA431" t="inlineStr"/>
      <c r="BB431" t="inlineStr"/>
      <c r="BC431" t="inlineStr"/>
      <c r="BD431" t="inlineStr"/>
      <c r="BE431" t="inlineStr"/>
      <c r="BF431" t="inlineStr"/>
    </row>
    <row r="432">
      <c r="A432" t="n">
        <v>430</v>
      </c>
      <c r="B432" t="n">
        <v>0</v>
      </c>
      <c r="C432" t="n">
        <v>0</v>
      </c>
      <c r="D432" t="inlineStr">
        <is>
          <t>aggregation</t>
        </is>
      </c>
      <c r="E432" t="n">
        <v>636</v>
      </c>
      <c r="F432" t="inlineStr">
        <is>
          <t>Panneaux placages contreplaqués -&gt; International</t>
        </is>
      </c>
      <c r="G432" t="n">
        <v>1</v>
      </c>
      <c r="H432" t="n">
        <v>641</v>
      </c>
      <c r="I432" t="inlineStr">
        <is>
          <t>Placages -&gt; International</t>
        </is>
      </c>
      <c r="J432" t="n">
        <v>-1</v>
      </c>
      <c r="K432" t="n">
        <v>646</v>
      </c>
      <c r="L432" t="inlineStr">
        <is>
          <t>Contreplaqués -&gt; International</t>
        </is>
      </c>
      <c r="M432" t="n">
        <v>-1</v>
      </c>
      <c r="N432" t="n">
        <v>651</v>
      </c>
      <c r="O432" t="inlineStr">
        <is>
          <t>Panneaux -&gt; International</t>
        </is>
      </c>
      <c r="P432" t="n">
        <v>-1</v>
      </c>
      <c r="Q432" t="inlineStr"/>
      <c r="R432" t="inlineStr"/>
      <c r="S432" t="inlineStr"/>
      <c r="T432" t="inlineStr"/>
      <c r="U432" t="inlineStr"/>
      <c r="V432" t="inlineStr"/>
      <c r="W432" t="inlineStr"/>
      <c r="X432" t="inlineStr"/>
      <c r="Y432" t="inlineStr"/>
      <c r="Z432" t="inlineStr"/>
      <c r="AA432" t="inlineStr"/>
      <c r="AB432" t="inlineStr"/>
      <c r="AC432" t="inlineStr"/>
      <c r="AD432" t="inlineStr"/>
      <c r="AE432" t="inlineStr"/>
      <c r="AF432" t="inlineStr"/>
      <c r="AG432" t="inlineStr"/>
      <c r="AH432" t="inlineStr"/>
      <c r="AI432" t="inlineStr"/>
      <c r="AJ432" t="inlineStr"/>
      <c r="AK432" t="inlineStr"/>
      <c r="AL432" t="inlineStr"/>
      <c r="AM432" t="inlineStr"/>
      <c r="AN432" t="inlineStr"/>
      <c r="AO432" t="inlineStr"/>
      <c r="AP432" t="inlineStr"/>
      <c r="AQ432" t="inlineStr"/>
      <c r="AR432" t="inlineStr"/>
      <c r="AS432" t="inlineStr"/>
      <c r="AT432" t="inlineStr"/>
      <c r="AU432" t="inlineStr"/>
      <c r="AV432" t="inlineStr"/>
      <c r="AW432" t="inlineStr"/>
      <c r="AX432" t="inlineStr"/>
      <c r="AY432" t="inlineStr"/>
      <c r="AZ432" t="inlineStr"/>
      <c r="BA432" t="inlineStr"/>
      <c r="BB432" t="inlineStr"/>
      <c r="BC432" t="inlineStr"/>
      <c r="BD432" t="inlineStr"/>
      <c r="BE432" t="inlineStr"/>
      <c r="BF432" t="inlineStr"/>
    </row>
    <row r="433">
      <c r="A433" t="n">
        <v>431</v>
      </c>
      <c r="B433" t="n">
        <v>0</v>
      </c>
      <c r="C433" t="n">
        <v>0</v>
      </c>
      <c r="D433" t="inlineStr">
        <is>
          <t>aggregation</t>
        </is>
      </c>
      <c r="E433" t="n">
        <v>637</v>
      </c>
      <c r="F433" t="inlineStr">
        <is>
          <t>Panneaux placages contreplaqués -&gt; Autres régions françaises</t>
        </is>
      </c>
      <c r="G433" t="n">
        <v>1</v>
      </c>
      <c r="H433" t="n">
        <v>642</v>
      </c>
      <c r="I433" t="inlineStr">
        <is>
          <t>Placages -&gt; Autres régions françaises</t>
        </is>
      </c>
      <c r="J433" t="n">
        <v>-1</v>
      </c>
      <c r="K433" t="n">
        <v>647</v>
      </c>
      <c r="L433" t="inlineStr">
        <is>
          <t>Contreplaqués -&gt; Autres régions françaises</t>
        </is>
      </c>
      <c r="M433" t="n">
        <v>-1</v>
      </c>
      <c r="N433" t="n">
        <v>652</v>
      </c>
      <c r="O433" t="inlineStr">
        <is>
          <t>Panneaux -&gt; Autres régions françaises</t>
        </is>
      </c>
      <c r="P433" t="n">
        <v>-1</v>
      </c>
      <c r="Q433" t="inlineStr"/>
      <c r="R433" t="inlineStr"/>
      <c r="S433" t="inlineStr"/>
      <c r="T433" t="inlineStr"/>
      <c r="U433" t="inlineStr"/>
      <c r="V433" t="inlineStr"/>
      <c r="W433" t="inlineStr"/>
      <c r="X433" t="inlineStr"/>
      <c r="Y433" t="inlineStr"/>
      <c r="Z433" t="inlineStr"/>
      <c r="AA433" t="inlineStr"/>
      <c r="AB433" t="inlineStr"/>
      <c r="AC433" t="inlineStr"/>
      <c r="AD433" t="inlineStr"/>
      <c r="AE433" t="inlineStr"/>
      <c r="AF433" t="inlineStr"/>
      <c r="AG433" t="inlineStr"/>
      <c r="AH433" t="inlineStr"/>
      <c r="AI433" t="inlineStr"/>
      <c r="AJ433" t="inlineStr"/>
      <c r="AK433" t="inlineStr"/>
      <c r="AL433" t="inlineStr"/>
      <c r="AM433" t="inlineStr"/>
      <c r="AN433" t="inlineStr"/>
      <c r="AO433" t="inlineStr"/>
      <c r="AP433" t="inlineStr"/>
      <c r="AQ433" t="inlineStr"/>
      <c r="AR433" t="inlineStr"/>
      <c r="AS433" t="inlineStr"/>
      <c r="AT433" t="inlineStr"/>
      <c r="AU433" t="inlineStr"/>
      <c r="AV433" t="inlineStr"/>
      <c r="AW433" t="inlineStr"/>
      <c r="AX433" t="inlineStr"/>
      <c r="AY433" t="inlineStr"/>
      <c r="AZ433" t="inlineStr"/>
      <c r="BA433" t="inlineStr"/>
      <c r="BB433" t="inlineStr"/>
      <c r="BC433" t="inlineStr"/>
      <c r="BD433" t="inlineStr"/>
      <c r="BE433" t="inlineStr"/>
      <c r="BF433" t="inlineStr"/>
    </row>
    <row r="434">
      <c r="A434" t="n">
        <v>432</v>
      </c>
      <c r="B434" t="n">
        <v>0</v>
      </c>
      <c r="C434" t="n">
        <v>0</v>
      </c>
      <c r="D434" t="inlineStr">
        <is>
          <t>aggregation</t>
        </is>
      </c>
      <c r="E434" t="n">
        <v>638</v>
      </c>
      <c r="F434" t="inlineStr">
        <is>
          <t>Panneaux placages contreplaqués -&gt; Exportations nettes</t>
        </is>
      </c>
      <c r="G434" t="n">
        <v>1</v>
      </c>
      <c r="H434" t="n">
        <v>643</v>
      </c>
      <c r="I434" t="inlineStr">
        <is>
          <t>Placages -&gt; Exportations nettes</t>
        </is>
      </c>
      <c r="J434" t="n">
        <v>-1</v>
      </c>
      <c r="K434" t="n">
        <v>648</v>
      </c>
      <c r="L434" t="inlineStr">
        <is>
          <t>Contreplaqués -&gt; Exportations nettes</t>
        </is>
      </c>
      <c r="M434" t="n">
        <v>-1</v>
      </c>
      <c r="N434" t="n">
        <v>653</v>
      </c>
      <c r="O434" t="inlineStr">
        <is>
          <t>Panneaux -&gt; Exportations nettes</t>
        </is>
      </c>
      <c r="P434" t="n">
        <v>-1</v>
      </c>
      <c r="Q434" t="inlineStr"/>
      <c r="R434" t="inlineStr"/>
      <c r="S434" t="inlineStr"/>
      <c r="T434" t="inlineStr"/>
      <c r="U434" t="inlineStr"/>
      <c r="V434" t="inlineStr"/>
      <c r="W434" t="inlineStr"/>
      <c r="X434" t="inlineStr"/>
      <c r="Y434" t="inlineStr"/>
      <c r="Z434" t="inlineStr"/>
      <c r="AA434" t="inlineStr"/>
      <c r="AB434" t="inlineStr"/>
      <c r="AC434" t="inlineStr"/>
      <c r="AD434" t="inlineStr"/>
      <c r="AE434" t="inlineStr"/>
      <c r="AF434" t="inlineStr"/>
      <c r="AG434" t="inlineStr"/>
      <c r="AH434" t="inlineStr"/>
      <c r="AI434" t="inlineStr"/>
      <c r="AJ434" t="inlineStr"/>
      <c r="AK434" t="inlineStr"/>
      <c r="AL434" t="inlineStr"/>
      <c r="AM434" t="inlineStr"/>
      <c r="AN434" t="inlineStr"/>
      <c r="AO434" t="inlineStr"/>
      <c r="AP434" t="inlineStr"/>
      <c r="AQ434" t="inlineStr"/>
      <c r="AR434" t="inlineStr"/>
      <c r="AS434" t="inlineStr"/>
      <c r="AT434" t="inlineStr"/>
      <c r="AU434" t="inlineStr"/>
      <c r="AV434" t="inlineStr"/>
      <c r="AW434" t="inlineStr"/>
      <c r="AX434" t="inlineStr"/>
      <c r="AY434" t="inlineStr"/>
      <c r="AZ434" t="inlineStr"/>
      <c r="BA434" t="inlineStr"/>
      <c r="BB434" t="inlineStr"/>
      <c r="BC434" t="inlineStr"/>
      <c r="BD434" t="inlineStr"/>
      <c r="BE434" t="inlineStr"/>
      <c r="BF434" t="inlineStr"/>
    </row>
    <row r="435">
      <c r="A435" t="n">
        <v>433</v>
      </c>
      <c r="B435" t="n">
        <v>0</v>
      </c>
      <c r="C435" t="n">
        <v>0</v>
      </c>
      <c r="D435" t="inlineStr">
        <is>
          <t>aggregation</t>
        </is>
      </c>
      <c r="E435" t="n">
        <v>640</v>
      </c>
      <c r="F435" t="inlineStr">
        <is>
          <t>Placages -&gt; Hors Pays de Savoie</t>
        </is>
      </c>
      <c r="G435" t="n">
        <v>1</v>
      </c>
      <c r="H435" t="n">
        <v>641</v>
      </c>
      <c r="I435" t="inlineStr">
        <is>
          <t>Placages -&gt; International</t>
        </is>
      </c>
      <c r="J435" t="n">
        <v>-1</v>
      </c>
      <c r="K435" t="n">
        <v>642</v>
      </c>
      <c r="L435" t="inlineStr">
        <is>
          <t>Placages -&gt; Autres régions françaises</t>
        </is>
      </c>
      <c r="M435" t="n">
        <v>-1</v>
      </c>
      <c r="N435" t="inlineStr"/>
      <c r="O435" t="inlineStr"/>
      <c r="P435" t="inlineStr"/>
      <c r="Q435" t="inlineStr"/>
      <c r="R435" t="inlineStr"/>
      <c r="S435" t="inlineStr"/>
      <c r="T435" t="inlineStr"/>
      <c r="U435" t="inlineStr"/>
      <c r="V435" t="inlineStr"/>
      <c r="W435" t="inlineStr"/>
      <c r="X435" t="inlineStr"/>
      <c r="Y435" t="inlineStr"/>
      <c r="Z435" t="inlineStr"/>
      <c r="AA435" t="inlineStr"/>
      <c r="AB435" t="inlineStr"/>
      <c r="AC435" t="inlineStr"/>
      <c r="AD435" t="inlineStr"/>
      <c r="AE435" t="inlineStr"/>
      <c r="AF435" t="inlineStr"/>
      <c r="AG435" t="inlineStr"/>
      <c r="AH435" t="inlineStr"/>
      <c r="AI435" t="inlineStr"/>
      <c r="AJ435" t="inlineStr"/>
      <c r="AK435" t="inlineStr"/>
      <c r="AL435" t="inlineStr"/>
      <c r="AM435" t="inlineStr"/>
      <c r="AN435" t="inlineStr"/>
      <c r="AO435" t="inlineStr"/>
      <c r="AP435" t="inlineStr"/>
      <c r="AQ435" t="inlineStr"/>
      <c r="AR435" t="inlineStr"/>
      <c r="AS435" t="inlineStr"/>
      <c r="AT435" t="inlineStr"/>
      <c r="AU435" t="inlineStr"/>
      <c r="AV435" t="inlineStr"/>
      <c r="AW435" t="inlineStr"/>
      <c r="AX435" t="inlineStr"/>
      <c r="AY435" t="inlineStr"/>
      <c r="AZ435" t="inlineStr"/>
      <c r="BA435" t="inlineStr"/>
      <c r="BB435" t="inlineStr"/>
      <c r="BC435" t="inlineStr"/>
      <c r="BD435" t="inlineStr"/>
      <c r="BE435" t="inlineStr"/>
      <c r="BF435" t="inlineStr"/>
    </row>
    <row r="436">
      <c r="A436" t="n">
        <v>434</v>
      </c>
      <c r="B436" t="n">
        <v>0</v>
      </c>
      <c r="C436" t="n">
        <v>0</v>
      </c>
      <c r="D436" t="inlineStr">
        <is>
          <t>aggregation</t>
        </is>
      </c>
      <c r="E436" t="n">
        <v>645</v>
      </c>
      <c r="F436" t="inlineStr">
        <is>
          <t>Contreplaqués -&gt; Hors Pays de Savoie</t>
        </is>
      </c>
      <c r="G436" t="n">
        <v>1</v>
      </c>
      <c r="H436" t="n">
        <v>646</v>
      </c>
      <c r="I436" t="inlineStr">
        <is>
          <t>Contreplaqués -&gt; International</t>
        </is>
      </c>
      <c r="J436" t="n">
        <v>-1</v>
      </c>
      <c r="K436" t="n">
        <v>647</v>
      </c>
      <c r="L436" t="inlineStr">
        <is>
          <t>Contreplaqués -&gt; Autres régions françaises</t>
        </is>
      </c>
      <c r="M436" t="n">
        <v>-1</v>
      </c>
      <c r="N436" t="inlineStr"/>
      <c r="O436" t="inlineStr"/>
      <c r="P436" t="inlineStr"/>
      <c r="Q436" t="inlineStr"/>
      <c r="R436" t="inlineStr"/>
      <c r="S436" t="inlineStr"/>
      <c r="T436" t="inlineStr"/>
      <c r="U436" t="inlineStr"/>
      <c r="V436" t="inlineStr"/>
      <c r="W436" t="inlineStr"/>
      <c r="X436" t="inlineStr"/>
      <c r="Y436" t="inlineStr"/>
      <c r="Z436" t="inlineStr"/>
      <c r="AA436" t="inlineStr"/>
      <c r="AB436" t="inlineStr"/>
      <c r="AC436" t="inlineStr"/>
      <c r="AD436" t="inlineStr"/>
      <c r="AE436" t="inlineStr"/>
      <c r="AF436" t="inlineStr"/>
      <c r="AG436" t="inlineStr"/>
      <c r="AH436" t="inlineStr"/>
      <c r="AI436" t="inlineStr"/>
      <c r="AJ436" t="inlineStr"/>
      <c r="AK436" t="inlineStr"/>
      <c r="AL436" t="inlineStr"/>
      <c r="AM436" t="inlineStr"/>
      <c r="AN436" t="inlineStr"/>
      <c r="AO436" t="inlineStr"/>
      <c r="AP436" t="inlineStr"/>
      <c r="AQ436" t="inlineStr"/>
      <c r="AR436" t="inlineStr"/>
      <c r="AS436" t="inlineStr"/>
      <c r="AT436" t="inlineStr"/>
      <c r="AU436" t="inlineStr"/>
      <c r="AV436" t="inlineStr"/>
      <c r="AW436" t="inlineStr"/>
      <c r="AX436" t="inlineStr"/>
      <c r="AY436" t="inlineStr"/>
      <c r="AZ436" t="inlineStr"/>
      <c r="BA436" t="inlineStr"/>
      <c r="BB436" t="inlineStr"/>
      <c r="BC436" t="inlineStr"/>
      <c r="BD436" t="inlineStr"/>
      <c r="BE436" t="inlineStr"/>
      <c r="BF436" t="inlineStr"/>
    </row>
    <row r="437">
      <c r="A437" t="n">
        <v>435</v>
      </c>
      <c r="B437" t="n">
        <v>0</v>
      </c>
      <c r="C437" t="n">
        <v>0</v>
      </c>
      <c r="D437" t="inlineStr">
        <is>
          <t>aggregation</t>
        </is>
      </c>
      <c r="E437" t="n">
        <v>649</v>
      </c>
      <c r="F437" t="inlineStr">
        <is>
          <t>Panneaux -&gt; Consommation</t>
        </is>
      </c>
      <c r="G437" t="n">
        <v>1</v>
      </c>
      <c r="H437" t="n">
        <v>654</v>
      </c>
      <c r="I437" t="inlineStr">
        <is>
          <t>Panneaux particules -&gt; Consommation</t>
        </is>
      </c>
      <c r="J437" t="n">
        <v>-1</v>
      </c>
      <c r="K437" t="n">
        <v>659</v>
      </c>
      <c r="L437" t="inlineStr">
        <is>
          <t>Panneaux fibres -&gt; Consommation</t>
        </is>
      </c>
      <c r="M437" t="n">
        <v>-1</v>
      </c>
      <c r="N437" t="n">
        <v>664</v>
      </c>
      <c r="O437" t="inlineStr">
        <is>
          <t>Panneaux MDF -&gt; Consommation</t>
        </is>
      </c>
      <c r="P437" t="n">
        <v>-1</v>
      </c>
      <c r="Q437" t="n">
        <v>669</v>
      </c>
      <c r="R437" t="inlineStr">
        <is>
          <t>Panneaux OSB -&gt; Consommation</t>
        </is>
      </c>
      <c r="S437" t="n">
        <v>-1</v>
      </c>
      <c r="T437" t="inlineStr"/>
      <c r="U437" t="inlineStr"/>
      <c r="V437" t="inlineStr"/>
      <c r="W437" t="inlineStr"/>
      <c r="X437" t="inlineStr"/>
      <c r="Y437" t="inlineStr"/>
      <c r="Z437" t="inlineStr"/>
      <c r="AA437" t="inlineStr"/>
      <c r="AB437" t="inlineStr"/>
      <c r="AC437" t="inlineStr"/>
      <c r="AD437" t="inlineStr"/>
      <c r="AE437" t="inlineStr"/>
      <c r="AF437" t="inlineStr"/>
      <c r="AG437" t="inlineStr"/>
      <c r="AH437" t="inlineStr"/>
      <c r="AI437" t="inlineStr"/>
      <c r="AJ437" t="inlineStr"/>
      <c r="AK437" t="inlineStr"/>
      <c r="AL437" t="inlineStr"/>
      <c r="AM437" t="inlineStr"/>
      <c r="AN437" t="inlineStr"/>
      <c r="AO437" t="inlineStr"/>
      <c r="AP437" t="inlineStr"/>
      <c r="AQ437" t="inlineStr"/>
      <c r="AR437" t="inlineStr"/>
      <c r="AS437" t="inlineStr"/>
      <c r="AT437" t="inlineStr"/>
      <c r="AU437" t="inlineStr"/>
      <c r="AV437" t="inlineStr"/>
      <c r="AW437" t="inlineStr"/>
      <c r="AX437" t="inlineStr"/>
      <c r="AY437" t="inlineStr"/>
      <c r="AZ437" t="inlineStr"/>
      <c r="BA437" t="inlineStr"/>
      <c r="BB437" t="inlineStr"/>
      <c r="BC437" t="inlineStr"/>
      <c r="BD437" t="inlineStr"/>
      <c r="BE437" t="inlineStr"/>
      <c r="BF437" t="inlineStr"/>
    </row>
    <row r="438">
      <c r="A438" t="n">
        <v>436</v>
      </c>
      <c r="B438" t="n">
        <v>0</v>
      </c>
      <c r="C438" t="n">
        <v>0</v>
      </c>
      <c r="D438" t="inlineStr">
        <is>
          <t>aggregation</t>
        </is>
      </c>
      <c r="E438" t="n">
        <v>650</v>
      </c>
      <c r="F438" t="inlineStr">
        <is>
          <t>Panneaux -&gt; Hors Pays de Savoie</t>
        </is>
      </c>
      <c r="G438" t="n">
        <v>1</v>
      </c>
      <c r="H438" t="n">
        <v>655</v>
      </c>
      <c r="I438" t="inlineStr">
        <is>
          <t>Panneaux particules -&gt; Hors Pays de Savoie</t>
        </is>
      </c>
      <c r="J438" t="n">
        <v>-1</v>
      </c>
      <c r="K438" t="n">
        <v>660</v>
      </c>
      <c r="L438" t="inlineStr">
        <is>
          <t>Panneaux fibres -&gt; Hors Pays de Savoie</t>
        </is>
      </c>
      <c r="M438" t="n">
        <v>-1</v>
      </c>
      <c r="N438" t="n">
        <v>665</v>
      </c>
      <c r="O438" t="inlineStr">
        <is>
          <t>Panneaux MDF -&gt; Hors Pays de Savoie</t>
        </is>
      </c>
      <c r="P438" t="n">
        <v>-1</v>
      </c>
      <c r="Q438" t="n">
        <v>670</v>
      </c>
      <c r="R438" t="inlineStr">
        <is>
          <t>Panneaux OSB -&gt; Hors Pays de Savoie</t>
        </is>
      </c>
      <c r="S438" t="n">
        <v>-1</v>
      </c>
      <c r="T438" t="inlineStr"/>
      <c r="U438" t="inlineStr"/>
      <c r="V438" t="inlineStr"/>
      <c r="W438" t="inlineStr"/>
      <c r="X438" t="inlineStr"/>
      <c r="Y438" t="inlineStr"/>
      <c r="Z438" t="inlineStr"/>
      <c r="AA438" t="inlineStr"/>
      <c r="AB438" t="inlineStr"/>
      <c r="AC438" t="inlineStr"/>
      <c r="AD438" t="inlineStr"/>
      <c r="AE438" t="inlineStr"/>
      <c r="AF438" t="inlineStr"/>
      <c r="AG438" t="inlineStr"/>
      <c r="AH438" t="inlineStr"/>
      <c r="AI438" t="inlineStr"/>
      <c r="AJ438" t="inlineStr"/>
      <c r="AK438" t="inlineStr"/>
      <c r="AL438" t="inlineStr"/>
      <c r="AM438" t="inlineStr"/>
      <c r="AN438" t="inlineStr"/>
      <c r="AO438" t="inlineStr"/>
      <c r="AP438" t="inlineStr"/>
      <c r="AQ438" t="inlineStr"/>
      <c r="AR438" t="inlineStr"/>
      <c r="AS438" t="inlineStr"/>
      <c r="AT438" t="inlineStr"/>
      <c r="AU438" t="inlineStr"/>
      <c r="AV438" t="inlineStr"/>
      <c r="AW438" t="inlineStr"/>
      <c r="AX438" t="inlineStr"/>
      <c r="AY438" t="inlineStr"/>
      <c r="AZ438" t="inlineStr"/>
      <c r="BA438" t="inlineStr"/>
      <c r="BB438" t="inlineStr"/>
      <c r="BC438" t="inlineStr"/>
      <c r="BD438" t="inlineStr"/>
      <c r="BE438" t="inlineStr"/>
      <c r="BF438" t="inlineStr"/>
    </row>
    <row r="439">
      <c r="A439" t="n">
        <v>437</v>
      </c>
      <c r="B439" t="n">
        <v>0</v>
      </c>
      <c r="C439" t="n">
        <v>0</v>
      </c>
      <c r="D439" t="inlineStr">
        <is>
          <t>aggregation</t>
        </is>
      </c>
      <c r="E439" t="n">
        <v>650</v>
      </c>
      <c r="F439" t="inlineStr">
        <is>
          <t>Panneaux -&gt; Hors Pays de Savoie</t>
        </is>
      </c>
      <c r="G439" t="n">
        <v>1</v>
      </c>
      <c r="H439" t="n">
        <v>651</v>
      </c>
      <c r="I439" t="inlineStr">
        <is>
          <t>Panneaux -&gt; International</t>
        </is>
      </c>
      <c r="J439" t="n">
        <v>-1</v>
      </c>
      <c r="K439" t="n">
        <v>652</v>
      </c>
      <c r="L439" t="inlineStr">
        <is>
          <t>Panneaux -&gt; Autres régions françaises</t>
        </is>
      </c>
      <c r="M439" t="n">
        <v>-1</v>
      </c>
      <c r="N439" t="inlineStr"/>
      <c r="O439" t="inlineStr"/>
      <c r="P439" t="inlineStr"/>
      <c r="Q439" t="inlineStr"/>
      <c r="R439" t="inlineStr"/>
      <c r="S439" t="inlineStr"/>
      <c r="T439" t="inlineStr"/>
      <c r="U439" t="inlineStr"/>
      <c r="V439" t="inlineStr"/>
      <c r="W439" t="inlineStr"/>
      <c r="X439" t="inlineStr"/>
      <c r="Y439" t="inlineStr"/>
      <c r="Z439" t="inlineStr"/>
      <c r="AA439" t="inlineStr"/>
      <c r="AB439" t="inlineStr"/>
      <c r="AC439" t="inlineStr"/>
      <c r="AD439" t="inlineStr"/>
      <c r="AE439" t="inlineStr"/>
      <c r="AF439" t="inlineStr"/>
      <c r="AG439" t="inlineStr"/>
      <c r="AH439" t="inlineStr"/>
      <c r="AI439" t="inlineStr"/>
      <c r="AJ439" t="inlineStr"/>
      <c r="AK439" t="inlineStr"/>
      <c r="AL439" t="inlineStr"/>
      <c r="AM439" t="inlineStr"/>
      <c r="AN439" t="inlineStr"/>
      <c r="AO439" t="inlineStr"/>
      <c r="AP439" t="inlineStr"/>
      <c r="AQ439" t="inlineStr"/>
      <c r="AR439" t="inlineStr"/>
      <c r="AS439" t="inlineStr"/>
      <c r="AT439" t="inlineStr"/>
      <c r="AU439" t="inlineStr"/>
      <c r="AV439" t="inlineStr"/>
      <c r="AW439" t="inlineStr"/>
      <c r="AX439" t="inlineStr"/>
      <c r="AY439" t="inlineStr"/>
      <c r="AZ439" t="inlineStr"/>
      <c r="BA439" t="inlineStr"/>
      <c r="BB439" t="inlineStr"/>
      <c r="BC439" t="inlineStr"/>
      <c r="BD439" t="inlineStr"/>
      <c r="BE439" t="inlineStr"/>
      <c r="BF439" t="inlineStr"/>
    </row>
    <row r="440">
      <c r="A440" t="n">
        <v>438</v>
      </c>
      <c r="B440" t="n">
        <v>0</v>
      </c>
      <c r="C440" t="n">
        <v>0</v>
      </c>
      <c r="D440" t="inlineStr">
        <is>
          <t>aggregation</t>
        </is>
      </c>
      <c r="E440" t="n">
        <v>651</v>
      </c>
      <c r="F440" t="inlineStr">
        <is>
          <t>Panneaux -&gt; International</t>
        </is>
      </c>
      <c r="G440" t="n">
        <v>1</v>
      </c>
      <c r="H440" t="n">
        <v>656</v>
      </c>
      <c r="I440" t="inlineStr">
        <is>
          <t>Panneaux particules -&gt; International</t>
        </is>
      </c>
      <c r="J440" t="n">
        <v>-1</v>
      </c>
      <c r="K440" t="n">
        <v>661</v>
      </c>
      <c r="L440" t="inlineStr">
        <is>
          <t>Panneaux fibres -&gt; International</t>
        </is>
      </c>
      <c r="M440" t="n">
        <v>-1</v>
      </c>
      <c r="N440" t="n">
        <v>666</v>
      </c>
      <c r="O440" t="inlineStr">
        <is>
          <t>Panneaux MDF -&gt; International</t>
        </is>
      </c>
      <c r="P440" t="n">
        <v>-1</v>
      </c>
      <c r="Q440" t="n">
        <v>671</v>
      </c>
      <c r="R440" t="inlineStr">
        <is>
          <t>Panneaux OSB -&gt; International</t>
        </is>
      </c>
      <c r="S440" t="n">
        <v>-1</v>
      </c>
      <c r="T440" t="inlineStr"/>
      <c r="U440" t="inlineStr"/>
      <c r="V440" t="inlineStr"/>
      <c r="W440" t="inlineStr"/>
      <c r="X440" t="inlineStr"/>
      <c r="Y440" t="inlineStr"/>
      <c r="Z440" t="inlineStr"/>
      <c r="AA440" t="inlineStr"/>
      <c r="AB440" t="inlineStr"/>
      <c r="AC440" t="inlineStr"/>
      <c r="AD440" t="inlineStr"/>
      <c r="AE440" t="inlineStr"/>
      <c r="AF440" t="inlineStr"/>
      <c r="AG440" t="inlineStr"/>
      <c r="AH440" t="inlineStr"/>
      <c r="AI440" t="inlineStr"/>
      <c r="AJ440" t="inlineStr"/>
      <c r="AK440" t="inlineStr"/>
      <c r="AL440" t="inlineStr"/>
      <c r="AM440" t="inlineStr"/>
      <c r="AN440" t="inlineStr"/>
      <c r="AO440" t="inlineStr"/>
      <c r="AP440" t="inlineStr"/>
      <c r="AQ440" t="inlineStr"/>
      <c r="AR440" t="inlineStr"/>
      <c r="AS440" t="inlineStr"/>
      <c r="AT440" t="inlineStr"/>
      <c r="AU440" t="inlineStr"/>
      <c r="AV440" t="inlineStr"/>
      <c r="AW440" t="inlineStr"/>
      <c r="AX440" t="inlineStr"/>
      <c r="AY440" t="inlineStr"/>
      <c r="AZ440" t="inlineStr"/>
      <c r="BA440" t="inlineStr"/>
      <c r="BB440" t="inlineStr"/>
      <c r="BC440" t="inlineStr"/>
      <c r="BD440" t="inlineStr"/>
      <c r="BE440" t="inlineStr"/>
      <c r="BF440" t="inlineStr"/>
    </row>
    <row r="441">
      <c r="A441" t="n">
        <v>439</v>
      </c>
      <c r="B441" t="n">
        <v>0</v>
      </c>
      <c r="C441" t="n">
        <v>0</v>
      </c>
      <c r="D441" t="inlineStr">
        <is>
          <t>aggregation</t>
        </is>
      </c>
      <c r="E441" t="n">
        <v>652</v>
      </c>
      <c r="F441" t="inlineStr">
        <is>
          <t>Panneaux -&gt; Autres régions françaises</t>
        </is>
      </c>
      <c r="G441" t="n">
        <v>1</v>
      </c>
      <c r="H441" t="n">
        <v>657</v>
      </c>
      <c r="I441" t="inlineStr">
        <is>
          <t>Panneaux particules -&gt; Autres régions françaises</t>
        </is>
      </c>
      <c r="J441" t="n">
        <v>-1</v>
      </c>
      <c r="K441" t="n">
        <v>662</v>
      </c>
      <c r="L441" t="inlineStr">
        <is>
          <t>Panneaux fibres -&gt; Autres régions françaises</t>
        </is>
      </c>
      <c r="M441" t="n">
        <v>-1</v>
      </c>
      <c r="N441" t="n">
        <v>667</v>
      </c>
      <c r="O441" t="inlineStr">
        <is>
          <t>Panneaux MDF -&gt; Autres régions françaises</t>
        </is>
      </c>
      <c r="P441" t="n">
        <v>-1</v>
      </c>
      <c r="Q441" t="n">
        <v>672</v>
      </c>
      <c r="R441" t="inlineStr">
        <is>
          <t>Panneaux OSB -&gt; Autres régions françaises</t>
        </is>
      </c>
      <c r="S441" t="n">
        <v>-1</v>
      </c>
      <c r="T441" t="inlineStr"/>
      <c r="U441" t="inlineStr"/>
      <c r="V441" t="inlineStr"/>
      <c r="W441" t="inlineStr"/>
      <c r="X441" t="inlineStr"/>
      <c r="Y441" t="inlineStr"/>
      <c r="Z441" t="inlineStr"/>
      <c r="AA441" t="inlineStr"/>
      <c r="AB441" t="inlineStr"/>
      <c r="AC441" t="inlineStr"/>
      <c r="AD441" t="inlineStr"/>
      <c r="AE441" t="inlineStr"/>
      <c r="AF441" t="inlineStr"/>
      <c r="AG441" t="inlineStr"/>
      <c r="AH441" t="inlineStr"/>
      <c r="AI441" t="inlineStr"/>
      <c r="AJ441" t="inlineStr"/>
      <c r="AK441" t="inlineStr"/>
      <c r="AL441" t="inlineStr"/>
      <c r="AM441" t="inlineStr"/>
      <c r="AN441" t="inlineStr"/>
      <c r="AO441" t="inlineStr"/>
      <c r="AP441" t="inlineStr"/>
      <c r="AQ441" t="inlineStr"/>
      <c r="AR441" t="inlineStr"/>
      <c r="AS441" t="inlineStr"/>
      <c r="AT441" t="inlineStr"/>
      <c r="AU441" t="inlineStr"/>
      <c r="AV441" t="inlineStr"/>
      <c r="AW441" t="inlineStr"/>
      <c r="AX441" t="inlineStr"/>
      <c r="AY441" t="inlineStr"/>
      <c r="AZ441" t="inlineStr"/>
      <c r="BA441" t="inlineStr"/>
      <c r="BB441" t="inlineStr"/>
      <c r="BC441" t="inlineStr"/>
      <c r="BD441" t="inlineStr"/>
      <c r="BE441" t="inlineStr"/>
      <c r="BF441" t="inlineStr"/>
    </row>
    <row r="442">
      <c r="A442" t="n">
        <v>440</v>
      </c>
      <c r="B442" t="n">
        <v>0</v>
      </c>
      <c r="C442" t="n">
        <v>0</v>
      </c>
      <c r="D442" t="inlineStr">
        <is>
          <t>aggregation</t>
        </is>
      </c>
      <c r="E442" t="n">
        <v>653</v>
      </c>
      <c r="F442" t="inlineStr">
        <is>
          <t>Panneaux -&gt; Exportations nettes</t>
        </is>
      </c>
      <c r="G442" t="n">
        <v>1</v>
      </c>
      <c r="H442" t="n">
        <v>658</v>
      </c>
      <c r="I442" t="inlineStr">
        <is>
          <t>Panneaux particules -&gt; Exportations nettes</t>
        </is>
      </c>
      <c r="J442" t="n">
        <v>-1</v>
      </c>
      <c r="K442" t="n">
        <v>663</v>
      </c>
      <c r="L442" t="inlineStr">
        <is>
          <t>Panneaux fibres -&gt; Exportations nettes</t>
        </is>
      </c>
      <c r="M442" t="n">
        <v>-1</v>
      </c>
      <c r="N442" t="n">
        <v>668</v>
      </c>
      <c r="O442" t="inlineStr">
        <is>
          <t>Panneaux MDF -&gt; Exportations nettes</t>
        </is>
      </c>
      <c r="P442" t="n">
        <v>-1</v>
      </c>
      <c r="Q442" t="n">
        <v>673</v>
      </c>
      <c r="R442" t="inlineStr">
        <is>
          <t>Panneaux OSB -&gt; Exportations nettes</t>
        </is>
      </c>
      <c r="S442" t="n">
        <v>-1</v>
      </c>
      <c r="T442" t="inlineStr"/>
      <c r="U442" t="inlineStr"/>
      <c r="V442" t="inlineStr"/>
      <c r="W442" t="inlineStr"/>
      <c r="X442" t="inlineStr"/>
      <c r="Y442" t="inlineStr"/>
      <c r="Z442" t="inlineStr"/>
      <c r="AA442" t="inlineStr"/>
      <c r="AB442" t="inlineStr"/>
      <c r="AC442" t="inlineStr"/>
      <c r="AD442" t="inlineStr"/>
      <c r="AE442" t="inlineStr"/>
      <c r="AF442" t="inlineStr"/>
      <c r="AG442" t="inlineStr"/>
      <c r="AH442" t="inlineStr"/>
      <c r="AI442" t="inlineStr"/>
      <c r="AJ442" t="inlineStr"/>
      <c r="AK442" t="inlineStr"/>
      <c r="AL442" t="inlineStr"/>
      <c r="AM442" t="inlineStr"/>
      <c r="AN442" t="inlineStr"/>
      <c r="AO442" t="inlineStr"/>
      <c r="AP442" t="inlineStr"/>
      <c r="AQ442" t="inlineStr"/>
      <c r="AR442" t="inlineStr"/>
      <c r="AS442" t="inlineStr"/>
      <c r="AT442" t="inlineStr"/>
      <c r="AU442" t="inlineStr"/>
      <c r="AV442" t="inlineStr"/>
      <c r="AW442" t="inlineStr"/>
      <c r="AX442" t="inlineStr"/>
      <c r="AY442" t="inlineStr"/>
      <c r="AZ442" t="inlineStr"/>
      <c r="BA442" t="inlineStr"/>
      <c r="BB442" t="inlineStr"/>
      <c r="BC442" t="inlineStr"/>
      <c r="BD442" t="inlineStr"/>
      <c r="BE442" t="inlineStr"/>
      <c r="BF442" t="inlineStr"/>
    </row>
    <row r="443">
      <c r="A443" t="n">
        <v>441</v>
      </c>
      <c r="B443" t="n">
        <v>0</v>
      </c>
      <c r="C443" t="n">
        <v>0</v>
      </c>
      <c r="D443" t="inlineStr">
        <is>
          <t>aggregation</t>
        </is>
      </c>
      <c r="E443" t="n">
        <v>655</v>
      </c>
      <c r="F443" t="inlineStr">
        <is>
          <t>Panneaux particules -&gt; Hors Pays de Savoie</t>
        </is>
      </c>
      <c r="G443" t="n">
        <v>1</v>
      </c>
      <c r="H443" t="n">
        <v>656</v>
      </c>
      <c r="I443" t="inlineStr">
        <is>
          <t>Panneaux particules -&gt; International</t>
        </is>
      </c>
      <c r="J443" t="n">
        <v>-1</v>
      </c>
      <c r="K443" t="n">
        <v>657</v>
      </c>
      <c r="L443" t="inlineStr">
        <is>
          <t>Panneaux particules -&gt; Autres régions françaises</t>
        </is>
      </c>
      <c r="M443" t="n">
        <v>-1</v>
      </c>
      <c r="N443" t="inlineStr"/>
      <c r="O443" t="inlineStr"/>
      <c r="P443" t="inlineStr"/>
      <c r="Q443" t="inlineStr"/>
      <c r="R443" t="inlineStr"/>
      <c r="S443" t="inlineStr"/>
      <c r="T443" t="inlineStr"/>
      <c r="U443" t="inlineStr"/>
      <c r="V443" t="inlineStr"/>
      <c r="W443" t="inlineStr"/>
      <c r="X443" t="inlineStr"/>
      <c r="Y443" t="inlineStr"/>
      <c r="Z443" t="inlineStr"/>
      <c r="AA443" t="inlineStr"/>
      <c r="AB443" t="inlineStr"/>
      <c r="AC443" t="inlineStr"/>
      <c r="AD443" t="inlineStr"/>
      <c r="AE443" t="inlineStr"/>
      <c r="AF443" t="inlineStr"/>
      <c r="AG443" t="inlineStr"/>
      <c r="AH443" t="inlineStr"/>
      <c r="AI443" t="inlineStr"/>
      <c r="AJ443" t="inlineStr"/>
      <c r="AK443" t="inlineStr"/>
      <c r="AL443" t="inlineStr"/>
      <c r="AM443" t="inlineStr"/>
      <c r="AN443" t="inlineStr"/>
      <c r="AO443" t="inlineStr"/>
      <c r="AP443" t="inlineStr"/>
      <c r="AQ443" t="inlineStr"/>
      <c r="AR443" t="inlineStr"/>
      <c r="AS443" t="inlineStr"/>
      <c r="AT443" t="inlineStr"/>
      <c r="AU443" t="inlineStr"/>
      <c r="AV443" t="inlineStr"/>
      <c r="AW443" t="inlineStr"/>
      <c r="AX443" t="inlineStr"/>
      <c r="AY443" t="inlineStr"/>
      <c r="AZ443" t="inlineStr"/>
      <c r="BA443" t="inlineStr"/>
      <c r="BB443" t="inlineStr"/>
      <c r="BC443" t="inlineStr"/>
      <c r="BD443" t="inlineStr"/>
      <c r="BE443" t="inlineStr"/>
      <c r="BF443" t="inlineStr"/>
    </row>
    <row r="444">
      <c r="A444" t="n">
        <v>442</v>
      </c>
      <c r="B444" t="n">
        <v>0</v>
      </c>
      <c r="C444" t="n">
        <v>0</v>
      </c>
      <c r="D444" t="inlineStr">
        <is>
          <t>aggregation</t>
        </is>
      </c>
      <c r="E444" t="n">
        <v>660</v>
      </c>
      <c r="F444" t="inlineStr">
        <is>
          <t>Panneaux fibres -&gt; Hors Pays de Savoie</t>
        </is>
      </c>
      <c r="G444" t="n">
        <v>1</v>
      </c>
      <c r="H444" t="n">
        <v>661</v>
      </c>
      <c r="I444" t="inlineStr">
        <is>
          <t>Panneaux fibres -&gt; International</t>
        </is>
      </c>
      <c r="J444" t="n">
        <v>-1</v>
      </c>
      <c r="K444" t="n">
        <v>662</v>
      </c>
      <c r="L444" t="inlineStr">
        <is>
          <t>Panneaux fibres -&gt; Autres régions françaises</t>
        </is>
      </c>
      <c r="M444" t="n">
        <v>-1</v>
      </c>
      <c r="N444" t="inlineStr"/>
      <c r="O444" t="inlineStr"/>
      <c r="P444" t="inlineStr"/>
      <c r="Q444" t="inlineStr"/>
      <c r="R444" t="inlineStr"/>
      <c r="S444" t="inlineStr"/>
      <c r="T444" t="inlineStr"/>
      <c r="U444" t="inlineStr"/>
      <c r="V444" t="inlineStr"/>
      <c r="W444" t="inlineStr"/>
      <c r="X444" t="inlineStr"/>
      <c r="Y444" t="inlineStr"/>
      <c r="Z444" t="inlineStr"/>
      <c r="AA444" t="inlineStr"/>
      <c r="AB444" t="inlineStr"/>
      <c r="AC444" t="inlineStr"/>
      <c r="AD444" t="inlineStr"/>
      <c r="AE444" t="inlineStr"/>
      <c r="AF444" t="inlineStr"/>
      <c r="AG444" t="inlineStr"/>
      <c r="AH444" t="inlineStr"/>
      <c r="AI444" t="inlineStr"/>
      <c r="AJ444" t="inlineStr"/>
      <c r="AK444" t="inlineStr"/>
      <c r="AL444" t="inlineStr"/>
      <c r="AM444" t="inlineStr"/>
      <c r="AN444" t="inlineStr"/>
      <c r="AO444" t="inlineStr"/>
      <c r="AP444" t="inlineStr"/>
      <c r="AQ444" t="inlineStr"/>
      <c r="AR444" t="inlineStr"/>
      <c r="AS444" t="inlineStr"/>
      <c r="AT444" t="inlineStr"/>
      <c r="AU444" t="inlineStr"/>
      <c r="AV444" t="inlineStr"/>
      <c r="AW444" t="inlineStr"/>
      <c r="AX444" t="inlineStr"/>
      <c r="AY444" t="inlineStr"/>
      <c r="AZ444" t="inlineStr"/>
      <c r="BA444" t="inlineStr"/>
      <c r="BB444" t="inlineStr"/>
      <c r="BC444" t="inlineStr"/>
      <c r="BD444" t="inlineStr"/>
      <c r="BE444" t="inlineStr"/>
      <c r="BF444" t="inlineStr"/>
    </row>
    <row r="445">
      <c r="A445" t="n">
        <v>443</v>
      </c>
      <c r="B445" t="n">
        <v>0</v>
      </c>
      <c r="C445" t="n">
        <v>0</v>
      </c>
      <c r="D445" t="inlineStr">
        <is>
          <t>aggregation</t>
        </is>
      </c>
      <c r="E445" t="n">
        <v>665</v>
      </c>
      <c r="F445" t="inlineStr">
        <is>
          <t>Panneaux MDF -&gt; Hors Pays de Savoie</t>
        </is>
      </c>
      <c r="G445" t="n">
        <v>1</v>
      </c>
      <c r="H445" t="n">
        <v>666</v>
      </c>
      <c r="I445" t="inlineStr">
        <is>
          <t>Panneaux MDF -&gt; International</t>
        </is>
      </c>
      <c r="J445" t="n">
        <v>-1</v>
      </c>
      <c r="K445" t="n">
        <v>667</v>
      </c>
      <c r="L445" t="inlineStr">
        <is>
          <t>Panneaux MDF -&gt; Autres régions françaises</t>
        </is>
      </c>
      <c r="M445" t="n">
        <v>-1</v>
      </c>
      <c r="N445" t="inlineStr"/>
      <c r="O445" t="inlineStr"/>
      <c r="P445" t="inlineStr"/>
      <c r="Q445" t="inlineStr"/>
      <c r="R445" t="inlineStr"/>
      <c r="S445" t="inlineStr"/>
      <c r="T445" t="inlineStr"/>
      <c r="U445" t="inlineStr"/>
      <c r="V445" t="inlineStr"/>
      <c r="W445" t="inlineStr"/>
      <c r="X445" t="inlineStr"/>
      <c r="Y445" t="inlineStr"/>
      <c r="Z445" t="inlineStr"/>
      <c r="AA445" t="inlineStr"/>
      <c r="AB445" t="inlineStr"/>
      <c r="AC445" t="inlineStr"/>
      <c r="AD445" t="inlineStr"/>
      <c r="AE445" t="inlineStr"/>
      <c r="AF445" t="inlineStr"/>
      <c r="AG445" t="inlineStr"/>
      <c r="AH445" t="inlineStr"/>
      <c r="AI445" t="inlineStr"/>
      <c r="AJ445" t="inlineStr"/>
      <c r="AK445" t="inlineStr"/>
      <c r="AL445" t="inlineStr"/>
      <c r="AM445" t="inlineStr"/>
      <c r="AN445" t="inlineStr"/>
      <c r="AO445" t="inlineStr"/>
      <c r="AP445" t="inlineStr"/>
      <c r="AQ445" t="inlineStr"/>
      <c r="AR445" t="inlineStr"/>
      <c r="AS445" t="inlineStr"/>
      <c r="AT445" t="inlineStr"/>
      <c r="AU445" t="inlineStr"/>
      <c r="AV445" t="inlineStr"/>
      <c r="AW445" t="inlineStr"/>
      <c r="AX445" t="inlineStr"/>
      <c r="AY445" t="inlineStr"/>
      <c r="AZ445" t="inlineStr"/>
      <c r="BA445" t="inlineStr"/>
      <c r="BB445" t="inlineStr"/>
      <c r="BC445" t="inlineStr"/>
      <c r="BD445" t="inlineStr"/>
      <c r="BE445" t="inlineStr"/>
      <c r="BF445" t="inlineStr"/>
    </row>
    <row r="446">
      <c r="A446" t="n">
        <v>444</v>
      </c>
      <c r="B446" t="n">
        <v>0</v>
      </c>
      <c r="C446" t="n">
        <v>0</v>
      </c>
      <c r="D446" t="inlineStr">
        <is>
          <t>aggregation</t>
        </is>
      </c>
      <c r="E446" t="n">
        <v>670</v>
      </c>
      <c r="F446" t="inlineStr">
        <is>
          <t>Panneaux OSB -&gt; Hors Pays de Savoie</t>
        </is>
      </c>
      <c r="G446" t="n">
        <v>1</v>
      </c>
      <c r="H446" t="n">
        <v>671</v>
      </c>
      <c r="I446" t="inlineStr">
        <is>
          <t>Panneaux OSB -&gt; International</t>
        </is>
      </c>
      <c r="J446" t="n">
        <v>-1</v>
      </c>
      <c r="K446" t="n">
        <v>672</v>
      </c>
      <c r="L446" t="inlineStr">
        <is>
          <t>Panneaux OSB -&gt; Autres régions françaises</t>
        </is>
      </c>
      <c r="M446" t="n">
        <v>-1</v>
      </c>
      <c r="N446" t="inlineStr"/>
      <c r="O446" t="inlineStr"/>
      <c r="P446" t="inlineStr"/>
      <c r="Q446" t="inlineStr"/>
      <c r="R446" t="inlineStr"/>
      <c r="S446" t="inlineStr"/>
      <c r="T446" t="inlineStr"/>
      <c r="U446" t="inlineStr"/>
      <c r="V446" t="inlineStr"/>
      <c r="W446" t="inlineStr"/>
      <c r="X446" t="inlineStr"/>
      <c r="Y446" t="inlineStr"/>
      <c r="Z446" t="inlineStr"/>
      <c r="AA446" t="inlineStr"/>
      <c r="AB446" t="inlineStr"/>
      <c r="AC446" t="inlineStr"/>
      <c r="AD446" t="inlineStr"/>
      <c r="AE446" t="inlineStr"/>
      <c r="AF446" t="inlineStr"/>
      <c r="AG446" t="inlineStr"/>
      <c r="AH446" t="inlineStr"/>
      <c r="AI446" t="inlineStr"/>
      <c r="AJ446" t="inlineStr"/>
      <c r="AK446" t="inlineStr"/>
      <c r="AL446" t="inlineStr"/>
      <c r="AM446" t="inlineStr"/>
      <c r="AN446" t="inlineStr"/>
      <c r="AO446" t="inlineStr"/>
      <c r="AP446" t="inlineStr"/>
      <c r="AQ446" t="inlineStr"/>
      <c r="AR446" t="inlineStr"/>
      <c r="AS446" t="inlineStr"/>
      <c r="AT446" t="inlineStr"/>
      <c r="AU446" t="inlineStr"/>
      <c r="AV446" t="inlineStr"/>
      <c r="AW446" t="inlineStr"/>
      <c r="AX446" t="inlineStr"/>
      <c r="AY446" t="inlineStr"/>
      <c r="AZ446" t="inlineStr"/>
      <c r="BA446" t="inlineStr"/>
      <c r="BB446" t="inlineStr"/>
      <c r="BC446" t="inlineStr"/>
      <c r="BD446" t="inlineStr"/>
      <c r="BE446" t="inlineStr"/>
      <c r="BF446" t="inlineStr"/>
    </row>
    <row r="447">
      <c r="A447" t="n">
        <v>445</v>
      </c>
      <c r="B447" t="n">
        <v>0</v>
      </c>
      <c r="C447" t="n">
        <v>0</v>
      </c>
      <c r="D447" t="inlineStr">
        <is>
          <t>aggregation</t>
        </is>
      </c>
      <c r="E447" t="n">
        <v>674</v>
      </c>
      <c r="F447" t="inlineStr">
        <is>
          <t>Pâte à papier -&gt; Fabrication de papiers cartons</t>
        </is>
      </c>
      <c r="G447" t="n">
        <v>1</v>
      </c>
      <c r="H447" t="n">
        <v>679</v>
      </c>
      <c r="I447" t="inlineStr">
        <is>
          <t>Pâte à papier mécanique -&gt; Fabrication de papiers cartons</t>
        </is>
      </c>
      <c r="J447" t="n">
        <v>-1</v>
      </c>
      <c r="K447" t="n">
        <v>684</v>
      </c>
      <c r="L447" t="inlineStr">
        <is>
          <t>Pâte à papier chimique -&gt; Fabrication de papiers cartons</t>
        </is>
      </c>
      <c r="M447" t="n">
        <v>-1</v>
      </c>
      <c r="N447" t="inlineStr"/>
      <c r="O447" t="inlineStr"/>
      <c r="P447" t="inlineStr"/>
      <c r="Q447" t="inlineStr"/>
      <c r="R447" t="inlineStr"/>
      <c r="S447" t="inlineStr"/>
      <c r="T447" t="inlineStr"/>
      <c r="U447" t="inlineStr"/>
      <c r="V447" t="inlineStr"/>
      <c r="W447" t="inlineStr"/>
      <c r="X447" t="inlineStr"/>
      <c r="Y447" t="inlineStr"/>
      <c r="Z447" t="inlineStr"/>
      <c r="AA447" t="inlineStr"/>
      <c r="AB447" t="inlineStr"/>
      <c r="AC447" t="inlineStr"/>
      <c r="AD447" t="inlineStr"/>
      <c r="AE447" t="inlineStr"/>
      <c r="AF447" t="inlineStr"/>
      <c r="AG447" t="inlineStr"/>
      <c r="AH447" t="inlineStr"/>
      <c r="AI447" t="inlineStr"/>
      <c r="AJ447" t="inlineStr"/>
      <c r="AK447" t="inlineStr"/>
      <c r="AL447" t="inlineStr"/>
      <c r="AM447" t="inlineStr"/>
      <c r="AN447" t="inlineStr"/>
      <c r="AO447" t="inlineStr"/>
      <c r="AP447" t="inlineStr"/>
      <c r="AQ447" t="inlineStr"/>
      <c r="AR447" t="inlineStr"/>
      <c r="AS447" t="inlineStr"/>
      <c r="AT447" t="inlineStr"/>
      <c r="AU447" t="inlineStr"/>
      <c r="AV447" t="inlineStr"/>
      <c r="AW447" t="inlineStr"/>
      <c r="AX447" t="inlineStr"/>
      <c r="AY447" t="inlineStr"/>
      <c r="AZ447" t="inlineStr"/>
      <c r="BA447" t="inlineStr"/>
      <c r="BB447" t="inlineStr"/>
      <c r="BC447" t="inlineStr"/>
      <c r="BD447" t="inlineStr"/>
      <c r="BE447" t="inlineStr"/>
      <c r="BF447" t="inlineStr"/>
    </row>
    <row r="448">
      <c r="A448" t="n">
        <v>446</v>
      </c>
      <c r="B448" t="n">
        <v>0</v>
      </c>
      <c r="C448" t="n">
        <v>0</v>
      </c>
      <c r="D448" t="inlineStr">
        <is>
          <t>aggregation</t>
        </is>
      </c>
      <c r="E448" t="n">
        <v>675</v>
      </c>
      <c r="F448" t="inlineStr">
        <is>
          <t>Pâte à papier -&gt; Hors Pays de Savoie</t>
        </is>
      </c>
      <c r="G448" t="n">
        <v>1</v>
      </c>
      <c r="H448" t="n">
        <v>680</v>
      </c>
      <c r="I448" t="inlineStr">
        <is>
          <t>Pâte à papier mécanique -&gt; Hors Pays de Savoie</t>
        </is>
      </c>
      <c r="J448" t="n">
        <v>-1</v>
      </c>
      <c r="K448" t="n">
        <v>685</v>
      </c>
      <c r="L448" t="inlineStr">
        <is>
          <t>Pâte à papier chimique -&gt; Hors Pays de Savoie</t>
        </is>
      </c>
      <c r="M448" t="n">
        <v>-1</v>
      </c>
      <c r="N448" t="inlineStr"/>
      <c r="O448" t="inlineStr"/>
      <c r="P448" t="inlineStr"/>
      <c r="Q448" t="inlineStr"/>
      <c r="R448" t="inlineStr"/>
      <c r="S448" t="inlineStr"/>
      <c r="T448" t="inlineStr"/>
      <c r="U448" t="inlineStr"/>
      <c r="V448" t="inlineStr"/>
      <c r="W448" t="inlineStr"/>
      <c r="X448" t="inlineStr"/>
      <c r="Y448" t="inlineStr"/>
      <c r="Z448" t="inlineStr"/>
      <c r="AA448" t="inlineStr"/>
      <c r="AB448" t="inlineStr"/>
      <c r="AC448" t="inlineStr"/>
      <c r="AD448" t="inlineStr"/>
      <c r="AE448" t="inlineStr"/>
      <c r="AF448" t="inlineStr"/>
      <c r="AG448" t="inlineStr"/>
      <c r="AH448" t="inlineStr"/>
      <c r="AI448" t="inlineStr"/>
      <c r="AJ448" t="inlineStr"/>
      <c r="AK448" t="inlineStr"/>
      <c r="AL448" t="inlineStr"/>
      <c r="AM448" t="inlineStr"/>
      <c r="AN448" t="inlineStr"/>
      <c r="AO448" t="inlineStr"/>
      <c r="AP448" t="inlineStr"/>
      <c r="AQ448" t="inlineStr"/>
      <c r="AR448" t="inlineStr"/>
      <c r="AS448" t="inlineStr"/>
      <c r="AT448" t="inlineStr"/>
      <c r="AU448" t="inlineStr"/>
      <c r="AV448" t="inlineStr"/>
      <c r="AW448" t="inlineStr"/>
      <c r="AX448" t="inlineStr"/>
      <c r="AY448" t="inlineStr"/>
      <c r="AZ448" t="inlineStr"/>
      <c r="BA448" t="inlineStr"/>
      <c r="BB448" t="inlineStr"/>
      <c r="BC448" t="inlineStr"/>
      <c r="BD448" t="inlineStr"/>
      <c r="BE448" t="inlineStr"/>
      <c r="BF448" t="inlineStr"/>
    </row>
    <row r="449">
      <c r="A449" t="n">
        <v>447</v>
      </c>
      <c r="B449" t="n">
        <v>0</v>
      </c>
      <c r="C449" t="n">
        <v>0</v>
      </c>
      <c r="D449" t="inlineStr">
        <is>
          <t>aggregation</t>
        </is>
      </c>
      <c r="E449" t="n">
        <v>675</v>
      </c>
      <c r="F449" t="inlineStr">
        <is>
          <t>Pâte à papier -&gt; Hors Pays de Savoie</t>
        </is>
      </c>
      <c r="G449" t="n">
        <v>1</v>
      </c>
      <c r="H449" t="n">
        <v>676</v>
      </c>
      <c r="I449" t="inlineStr">
        <is>
          <t>Pâte à papier -&gt; International</t>
        </is>
      </c>
      <c r="J449" t="n">
        <v>-1</v>
      </c>
      <c r="K449" t="n">
        <v>677</v>
      </c>
      <c r="L449" t="inlineStr">
        <is>
          <t>Pâte à papier -&gt; Autres régions françaises</t>
        </is>
      </c>
      <c r="M449" t="n">
        <v>-1</v>
      </c>
      <c r="N449" t="inlineStr"/>
      <c r="O449" t="inlineStr"/>
      <c r="P449" t="inlineStr"/>
      <c r="Q449" t="inlineStr"/>
      <c r="R449" t="inlineStr"/>
      <c r="S449" t="inlineStr"/>
      <c r="T449" t="inlineStr"/>
      <c r="U449" t="inlineStr"/>
      <c r="V449" t="inlineStr"/>
      <c r="W449" t="inlineStr"/>
      <c r="X449" t="inlineStr"/>
      <c r="Y449" t="inlineStr"/>
      <c r="Z449" t="inlineStr"/>
      <c r="AA449" t="inlineStr"/>
      <c r="AB449" t="inlineStr"/>
      <c r="AC449" t="inlineStr"/>
      <c r="AD449" t="inlineStr"/>
      <c r="AE449" t="inlineStr"/>
      <c r="AF449" t="inlineStr"/>
      <c r="AG449" t="inlineStr"/>
      <c r="AH449" t="inlineStr"/>
      <c r="AI449" t="inlineStr"/>
      <c r="AJ449" t="inlineStr"/>
      <c r="AK449" t="inlineStr"/>
      <c r="AL449" t="inlineStr"/>
      <c r="AM449" t="inlineStr"/>
      <c r="AN449" t="inlineStr"/>
      <c r="AO449" t="inlineStr"/>
      <c r="AP449" t="inlineStr"/>
      <c r="AQ449" t="inlineStr"/>
      <c r="AR449" t="inlineStr"/>
      <c r="AS449" t="inlineStr"/>
      <c r="AT449" t="inlineStr"/>
      <c r="AU449" t="inlineStr"/>
      <c r="AV449" t="inlineStr"/>
      <c r="AW449" t="inlineStr"/>
      <c r="AX449" t="inlineStr"/>
      <c r="AY449" t="inlineStr"/>
      <c r="AZ449" t="inlineStr"/>
      <c r="BA449" t="inlineStr"/>
      <c r="BB449" t="inlineStr"/>
      <c r="BC449" t="inlineStr"/>
      <c r="BD449" t="inlineStr"/>
      <c r="BE449" t="inlineStr"/>
      <c r="BF449" t="inlineStr"/>
    </row>
    <row r="450">
      <c r="A450" t="n">
        <v>448</v>
      </c>
      <c r="B450" t="n">
        <v>0</v>
      </c>
      <c r="C450" t="n">
        <v>0</v>
      </c>
      <c r="D450" t="inlineStr">
        <is>
          <t>aggregation</t>
        </is>
      </c>
      <c r="E450" t="n">
        <v>676</v>
      </c>
      <c r="F450" t="inlineStr">
        <is>
          <t>Pâte à papier -&gt; International</t>
        </is>
      </c>
      <c r="G450" t="n">
        <v>1</v>
      </c>
      <c r="H450" t="n">
        <v>681</v>
      </c>
      <c r="I450" t="inlineStr">
        <is>
          <t>Pâte à papier mécanique -&gt; International</t>
        </is>
      </c>
      <c r="J450" t="n">
        <v>-1</v>
      </c>
      <c r="K450" t="n">
        <v>686</v>
      </c>
      <c r="L450" t="inlineStr">
        <is>
          <t>Pâte à papier chimique -&gt; International</t>
        </is>
      </c>
      <c r="M450" t="n">
        <v>-1</v>
      </c>
      <c r="N450" t="inlineStr"/>
      <c r="O450" t="inlineStr"/>
      <c r="P450" t="inlineStr"/>
      <c r="Q450" t="inlineStr"/>
      <c r="R450" t="inlineStr"/>
      <c r="S450" t="inlineStr"/>
      <c r="T450" t="inlineStr"/>
      <c r="U450" t="inlineStr"/>
      <c r="V450" t="inlineStr"/>
      <c r="W450" t="inlineStr"/>
      <c r="X450" t="inlineStr"/>
      <c r="Y450" t="inlineStr"/>
      <c r="Z450" t="inlineStr"/>
      <c r="AA450" t="inlineStr"/>
      <c r="AB450" t="inlineStr"/>
      <c r="AC450" t="inlineStr"/>
      <c r="AD450" t="inlineStr"/>
      <c r="AE450" t="inlineStr"/>
      <c r="AF450" t="inlineStr"/>
      <c r="AG450" t="inlineStr"/>
      <c r="AH450" t="inlineStr"/>
      <c r="AI450" t="inlineStr"/>
      <c r="AJ450" t="inlineStr"/>
      <c r="AK450" t="inlineStr"/>
      <c r="AL450" t="inlineStr"/>
      <c r="AM450" t="inlineStr"/>
      <c r="AN450" t="inlineStr"/>
      <c r="AO450" t="inlineStr"/>
      <c r="AP450" t="inlineStr"/>
      <c r="AQ450" t="inlineStr"/>
      <c r="AR450" t="inlineStr"/>
      <c r="AS450" t="inlineStr"/>
      <c r="AT450" t="inlineStr"/>
      <c r="AU450" t="inlineStr"/>
      <c r="AV450" t="inlineStr"/>
      <c r="AW450" t="inlineStr"/>
      <c r="AX450" t="inlineStr"/>
      <c r="AY450" t="inlineStr"/>
      <c r="AZ450" t="inlineStr"/>
      <c r="BA450" t="inlineStr"/>
      <c r="BB450" t="inlineStr"/>
      <c r="BC450" t="inlineStr"/>
      <c r="BD450" t="inlineStr"/>
      <c r="BE450" t="inlineStr"/>
      <c r="BF450" t="inlineStr"/>
    </row>
    <row r="451">
      <c r="A451" t="n">
        <v>449</v>
      </c>
      <c r="B451" t="n">
        <v>0</v>
      </c>
      <c r="C451" t="n">
        <v>0</v>
      </c>
      <c r="D451" t="inlineStr">
        <is>
          <t>aggregation</t>
        </is>
      </c>
      <c r="E451" t="n">
        <v>677</v>
      </c>
      <c r="F451" t="inlineStr">
        <is>
          <t>Pâte à papier -&gt; Autres régions françaises</t>
        </is>
      </c>
      <c r="G451" t="n">
        <v>1</v>
      </c>
      <c r="H451" t="n">
        <v>682</v>
      </c>
      <c r="I451" t="inlineStr">
        <is>
          <t>Pâte à papier mécanique -&gt; Autres régions françaises</t>
        </is>
      </c>
      <c r="J451" t="n">
        <v>-1</v>
      </c>
      <c r="K451" t="n">
        <v>687</v>
      </c>
      <c r="L451" t="inlineStr">
        <is>
          <t>Pâte à papier chimique -&gt; Autres régions françaises</t>
        </is>
      </c>
      <c r="M451" t="n">
        <v>-1</v>
      </c>
      <c r="N451" t="inlineStr"/>
      <c r="O451" t="inlineStr"/>
      <c r="P451" t="inlineStr"/>
      <c r="Q451" t="inlineStr"/>
      <c r="R451" t="inlineStr"/>
      <c r="S451" t="inlineStr"/>
      <c r="T451" t="inlineStr"/>
      <c r="U451" t="inlineStr"/>
      <c r="V451" t="inlineStr"/>
      <c r="W451" t="inlineStr"/>
      <c r="X451" t="inlineStr"/>
      <c r="Y451" t="inlineStr"/>
      <c r="Z451" t="inlineStr"/>
      <c r="AA451" t="inlineStr"/>
      <c r="AB451" t="inlineStr"/>
      <c r="AC451" t="inlineStr"/>
      <c r="AD451" t="inlineStr"/>
      <c r="AE451" t="inlineStr"/>
      <c r="AF451" t="inlineStr"/>
      <c r="AG451" t="inlineStr"/>
      <c r="AH451" t="inlineStr"/>
      <c r="AI451" t="inlineStr"/>
      <c r="AJ451" t="inlineStr"/>
      <c r="AK451" t="inlineStr"/>
      <c r="AL451" t="inlineStr"/>
      <c r="AM451" t="inlineStr"/>
      <c r="AN451" t="inlineStr"/>
      <c r="AO451" t="inlineStr"/>
      <c r="AP451" t="inlineStr"/>
      <c r="AQ451" t="inlineStr"/>
      <c r="AR451" t="inlineStr"/>
      <c r="AS451" t="inlineStr"/>
      <c r="AT451" t="inlineStr"/>
      <c r="AU451" t="inlineStr"/>
      <c r="AV451" t="inlineStr"/>
      <c r="AW451" t="inlineStr"/>
      <c r="AX451" t="inlineStr"/>
      <c r="AY451" t="inlineStr"/>
      <c r="AZ451" t="inlineStr"/>
      <c r="BA451" t="inlineStr"/>
      <c r="BB451" t="inlineStr"/>
      <c r="BC451" t="inlineStr"/>
      <c r="BD451" t="inlineStr"/>
      <c r="BE451" t="inlineStr"/>
      <c r="BF451" t="inlineStr"/>
    </row>
    <row r="452">
      <c r="A452" t="n">
        <v>450</v>
      </c>
      <c r="B452" t="n">
        <v>0</v>
      </c>
      <c r="C452" t="n">
        <v>0</v>
      </c>
      <c r="D452" t="inlineStr">
        <is>
          <t>aggregation</t>
        </is>
      </c>
      <c r="E452" t="n">
        <v>678</v>
      </c>
      <c r="F452" t="inlineStr">
        <is>
          <t>Pâte à papier -&gt; Exportations nettes</t>
        </is>
      </c>
      <c r="G452" t="n">
        <v>1</v>
      </c>
      <c r="H452" t="n">
        <v>683</v>
      </c>
      <c r="I452" t="inlineStr">
        <is>
          <t>Pâte à papier mécanique -&gt; Exportations nettes</t>
        </is>
      </c>
      <c r="J452" t="n">
        <v>-1</v>
      </c>
      <c r="K452" t="n">
        <v>688</v>
      </c>
      <c r="L452" t="inlineStr">
        <is>
          <t>Pâte à papier chimique -&gt; Exportations nettes</t>
        </is>
      </c>
      <c r="M452" t="n">
        <v>-1</v>
      </c>
      <c r="N452" t="inlineStr"/>
      <c r="O452" t="inlineStr"/>
      <c r="P452" t="inlineStr"/>
      <c r="Q452" t="inlineStr"/>
      <c r="R452" t="inlineStr"/>
      <c r="S452" t="inlineStr"/>
      <c r="T452" t="inlineStr"/>
      <c r="U452" t="inlineStr"/>
      <c r="V452" t="inlineStr"/>
      <c r="W452" t="inlineStr"/>
      <c r="X452" t="inlineStr"/>
      <c r="Y452" t="inlineStr"/>
      <c r="Z452" t="inlineStr"/>
      <c r="AA452" t="inlineStr"/>
      <c r="AB452" t="inlineStr"/>
      <c r="AC452" t="inlineStr"/>
      <c r="AD452" t="inlineStr"/>
      <c r="AE452" t="inlineStr"/>
      <c r="AF452" t="inlineStr"/>
      <c r="AG452" t="inlineStr"/>
      <c r="AH452" t="inlineStr"/>
      <c r="AI452" t="inlineStr"/>
      <c r="AJ452" t="inlineStr"/>
      <c r="AK452" t="inlineStr"/>
      <c r="AL452" t="inlineStr"/>
      <c r="AM452" t="inlineStr"/>
      <c r="AN452" t="inlineStr"/>
      <c r="AO452" t="inlineStr"/>
      <c r="AP452" t="inlineStr"/>
      <c r="AQ452" t="inlineStr"/>
      <c r="AR452" t="inlineStr"/>
      <c r="AS452" t="inlineStr"/>
      <c r="AT452" t="inlineStr"/>
      <c r="AU452" t="inlineStr"/>
      <c r="AV452" t="inlineStr"/>
      <c r="AW452" t="inlineStr"/>
      <c r="AX452" t="inlineStr"/>
      <c r="AY452" t="inlineStr"/>
      <c r="AZ452" t="inlineStr"/>
      <c r="BA452" t="inlineStr"/>
      <c r="BB452" t="inlineStr"/>
      <c r="BC452" t="inlineStr"/>
      <c r="BD452" t="inlineStr"/>
      <c r="BE452" t="inlineStr"/>
      <c r="BF452" t="inlineStr"/>
    </row>
    <row r="453">
      <c r="A453" t="n">
        <v>451</v>
      </c>
      <c r="B453" t="n">
        <v>0</v>
      </c>
      <c r="C453" t="n">
        <v>0</v>
      </c>
      <c r="D453" t="inlineStr">
        <is>
          <t>aggregation</t>
        </is>
      </c>
      <c r="E453" t="n">
        <v>680</v>
      </c>
      <c r="F453" t="inlineStr">
        <is>
          <t>Pâte à papier mécanique -&gt; Hors Pays de Savoie</t>
        </is>
      </c>
      <c r="G453" t="n">
        <v>1</v>
      </c>
      <c r="H453" t="n">
        <v>681</v>
      </c>
      <c r="I453" t="inlineStr">
        <is>
          <t>Pâte à papier mécanique -&gt; International</t>
        </is>
      </c>
      <c r="J453" t="n">
        <v>-1</v>
      </c>
      <c r="K453" t="n">
        <v>682</v>
      </c>
      <c r="L453" t="inlineStr">
        <is>
          <t>Pâte à papier mécanique -&gt; Autres régions françaises</t>
        </is>
      </c>
      <c r="M453" t="n">
        <v>-1</v>
      </c>
      <c r="N453" t="inlineStr"/>
      <c r="O453" t="inlineStr"/>
      <c r="P453" t="inlineStr"/>
      <c r="Q453" t="inlineStr"/>
      <c r="R453" t="inlineStr"/>
      <c r="S453" t="inlineStr"/>
      <c r="T453" t="inlineStr"/>
      <c r="U453" t="inlineStr"/>
      <c r="V453" t="inlineStr"/>
      <c r="W453" t="inlineStr"/>
      <c r="X453" t="inlineStr"/>
      <c r="Y453" t="inlineStr"/>
      <c r="Z453" t="inlineStr"/>
      <c r="AA453" t="inlineStr"/>
      <c r="AB453" t="inlineStr"/>
      <c r="AC453" t="inlineStr"/>
      <c r="AD453" t="inlineStr"/>
      <c r="AE453" t="inlineStr"/>
      <c r="AF453" t="inlineStr"/>
      <c r="AG453" t="inlineStr"/>
      <c r="AH453" t="inlineStr"/>
      <c r="AI453" t="inlineStr"/>
      <c r="AJ453" t="inlineStr"/>
      <c r="AK453" t="inlineStr"/>
      <c r="AL453" t="inlineStr"/>
      <c r="AM453" t="inlineStr"/>
      <c r="AN453" t="inlineStr"/>
      <c r="AO453" t="inlineStr"/>
      <c r="AP453" t="inlineStr"/>
      <c r="AQ453" t="inlineStr"/>
      <c r="AR453" t="inlineStr"/>
      <c r="AS453" t="inlineStr"/>
      <c r="AT453" t="inlineStr"/>
      <c r="AU453" t="inlineStr"/>
      <c r="AV453" t="inlineStr"/>
      <c r="AW453" t="inlineStr"/>
      <c r="AX453" t="inlineStr"/>
      <c r="AY453" t="inlineStr"/>
      <c r="AZ453" t="inlineStr"/>
      <c r="BA453" t="inlineStr"/>
      <c r="BB453" t="inlineStr"/>
      <c r="BC453" t="inlineStr"/>
      <c r="BD453" t="inlineStr"/>
      <c r="BE453" t="inlineStr"/>
      <c r="BF453" t="inlineStr"/>
    </row>
    <row r="454">
      <c r="A454" t="n">
        <v>452</v>
      </c>
      <c r="B454" t="n">
        <v>0</v>
      </c>
      <c r="C454" t="n">
        <v>0</v>
      </c>
      <c r="D454" t="inlineStr">
        <is>
          <t>aggregation</t>
        </is>
      </c>
      <c r="E454" t="n">
        <v>685</v>
      </c>
      <c r="F454" t="inlineStr">
        <is>
          <t>Pâte à papier chimique -&gt; Hors Pays de Savoie</t>
        </is>
      </c>
      <c r="G454" t="n">
        <v>1</v>
      </c>
      <c r="H454" t="n">
        <v>686</v>
      </c>
      <c r="I454" t="inlineStr">
        <is>
          <t>Pâte à papier chimique -&gt; International</t>
        </is>
      </c>
      <c r="J454" t="n">
        <v>-1</v>
      </c>
      <c r="K454" t="n">
        <v>687</v>
      </c>
      <c r="L454" t="inlineStr">
        <is>
          <t>Pâte à papier chimique -&gt; Autres régions françaises</t>
        </is>
      </c>
      <c r="M454" t="n">
        <v>-1</v>
      </c>
      <c r="N454" t="inlineStr"/>
      <c r="O454" t="inlineStr"/>
      <c r="P454" t="inlineStr"/>
      <c r="Q454" t="inlineStr"/>
      <c r="R454" t="inlineStr"/>
      <c r="S454" t="inlineStr"/>
      <c r="T454" t="inlineStr"/>
      <c r="U454" t="inlineStr"/>
      <c r="V454" t="inlineStr"/>
      <c r="W454" t="inlineStr"/>
      <c r="X454" t="inlineStr"/>
      <c r="Y454" t="inlineStr"/>
      <c r="Z454" t="inlineStr"/>
      <c r="AA454" t="inlineStr"/>
      <c r="AB454" t="inlineStr"/>
      <c r="AC454" t="inlineStr"/>
      <c r="AD454" t="inlineStr"/>
      <c r="AE454" t="inlineStr"/>
      <c r="AF454" t="inlineStr"/>
      <c r="AG454" t="inlineStr"/>
      <c r="AH454" t="inlineStr"/>
      <c r="AI454" t="inlineStr"/>
      <c r="AJ454" t="inlineStr"/>
      <c r="AK454" t="inlineStr"/>
      <c r="AL454" t="inlineStr"/>
      <c r="AM454" t="inlineStr"/>
      <c r="AN454" t="inlineStr"/>
      <c r="AO454" t="inlineStr"/>
      <c r="AP454" t="inlineStr"/>
      <c r="AQ454" t="inlineStr"/>
      <c r="AR454" t="inlineStr"/>
      <c r="AS454" t="inlineStr"/>
      <c r="AT454" t="inlineStr"/>
      <c r="AU454" t="inlineStr"/>
      <c r="AV454" t="inlineStr"/>
      <c r="AW454" t="inlineStr"/>
      <c r="AX454" t="inlineStr"/>
      <c r="AY454" t="inlineStr"/>
      <c r="AZ454" t="inlineStr"/>
      <c r="BA454" t="inlineStr"/>
      <c r="BB454" t="inlineStr"/>
      <c r="BC454" t="inlineStr"/>
      <c r="BD454" t="inlineStr"/>
      <c r="BE454" t="inlineStr"/>
      <c r="BF454" t="inlineStr"/>
    </row>
    <row r="455">
      <c r="A455" t="n">
        <v>453</v>
      </c>
      <c r="B455" t="n">
        <v>0</v>
      </c>
      <c r="C455" t="n">
        <v>0</v>
      </c>
      <c r="D455" t="inlineStr">
        <is>
          <t>aggregation</t>
        </is>
      </c>
      <c r="E455" t="n">
        <v>690</v>
      </c>
      <c r="F455" t="inlineStr">
        <is>
          <t>Papiers cartons -&gt; Hors Pays de Savoie</t>
        </is>
      </c>
      <c r="G455" t="n">
        <v>1</v>
      </c>
      <c r="H455" t="n">
        <v>691</v>
      </c>
      <c r="I455" t="inlineStr">
        <is>
          <t>Papiers cartons -&gt; International</t>
        </is>
      </c>
      <c r="J455" t="n">
        <v>-1</v>
      </c>
      <c r="K455" t="n">
        <v>692</v>
      </c>
      <c r="L455" t="inlineStr">
        <is>
          <t>Papiers cartons -&gt; Autres régions françaises</t>
        </is>
      </c>
      <c r="M455" t="n">
        <v>-1</v>
      </c>
      <c r="N455" t="inlineStr"/>
      <c r="O455" t="inlineStr"/>
      <c r="P455" t="inlineStr"/>
      <c r="Q455" t="inlineStr"/>
      <c r="R455" t="inlineStr"/>
      <c r="S455" t="inlineStr"/>
      <c r="T455" t="inlineStr"/>
      <c r="U455" t="inlineStr"/>
      <c r="V455" t="inlineStr"/>
      <c r="W455" t="inlineStr"/>
      <c r="X455" t="inlineStr"/>
      <c r="Y455" t="inlineStr"/>
      <c r="Z455" t="inlineStr"/>
      <c r="AA455" t="inlineStr"/>
      <c r="AB455" t="inlineStr"/>
      <c r="AC455" t="inlineStr"/>
      <c r="AD455" t="inlineStr"/>
      <c r="AE455" t="inlineStr"/>
      <c r="AF455" t="inlineStr"/>
      <c r="AG455" t="inlineStr"/>
      <c r="AH455" t="inlineStr"/>
      <c r="AI455" t="inlineStr"/>
      <c r="AJ455" t="inlineStr"/>
      <c r="AK455" t="inlineStr"/>
      <c r="AL455" t="inlineStr"/>
      <c r="AM455" t="inlineStr"/>
      <c r="AN455" t="inlineStr"/>
      <c r="AO455" t="inlineStr"/>
      <c r="AP455" t="inlineStr"/>
      <c r="AQ455" t="inlineStr"/>
      <c r="AR455" t="inlineStr"/>
      <c r="AS455" t="inlineStr"/>
      <c r="AT455" t="inlineStr"/>
      <c r="AU455" t="inlineStr"/>
      <c r="AV455" t="inlineStr"/>
      <c r="AW455" t="inlineStr"/>
      <c r="AX455" t="inlineStr"/>
      <c r="AY455" t="inlineStr"/>
      <c r="AZ455" t="inlineStr"/>
      <c r="BA455" t="inlineStr"/>
      <c r="BB455" t="inlineStr"/>
      <c r="BC455" t="inlineStr"/>
      <c r="BD455" t="inlineStr"/>
      <c r="BE455" t="inlineStr"/>
      <c r="BF455" t="inlineStr"/>
    </row>
    <row r="456">
      <c r="A456" t="n">
        <v>454</v>
      </c>
      <c r="B456" t="n">
        <v>0</v>
      </c>
      <c r="C456" t="n">
        <v>0</v>
      </c>
      <c r="D456" t="inlineStr">
        <is>
          <t>aggregation</t>
        </is>
      </c>
      <c r="E456" t="n">
        <v>695</v>
      </c>
      <c r="F456" t="inlineStr">
        <is>
          <t>Papier à recycler -&gt; Hors Pays de Savoie</t>
        </is>
      </c>
      <c r="G456" t="n">
        <v>1</v>
      </c>
      <c r="H456" t="n">
        <v>696</v>
      </c>
      <c r="I456" t="inlineStr">
        <is>
          <t>Papier à recycler -&gt; International</t>
        </is>
      </c>
      <c r="J456" t="n">
        <v>-1</v>
      </c>
      <c r="K456" t="n">
        <v>697</v>
      </c>
      <c r="L456" t="inlineStr">
        <is>
          <t>Papier à recycler -&gt; Autres régions françaises</t>
        </is>
      </c>
      <c r="M456" t="n">
        <v>-1</v>
      </c>
      <c r="N456" t="inlineStr"/>
      <c r="O456" t="inlineStr"/>
      <c r="P456" t="inlineStr"/>
      <c r="Q456" t="inlineStr"/>
      <c r="R456" t="inlineStr"/>
      <c r="S456" t="inlineStr"/>
      <c r="T456" t="inlineStr"/>
      <c r="U456" t="inlineStr"/>
      <c r="V456" t="inlineStr"/>
      <c r="W456" t="inlineStr"/>
      <c r="X456" t="inlineStr"/>
      <c r="Y456" t="inlineStr"/>
      <c r="Z456" t="inlineStr"/>
      <c r="AA456" t="inlineStr"/>
      <c r="AB456" t="inlineStr"/>
      <c r="AC456" t="inlineStr"/>
      <c r="AD456" t="inlineStr"/>
      <c r="AE456" t="inlineStr"/>
      <c r="AF456" t="inlineStr"/>
      <c r="AG456" t="inlineStr"/>
      <c r="AH456" t="inlineStr"/>
      <c r="AI456" t="inlineStr"/>
      <c r="AJ456" t="inlineStr"/>
      <c r="AK456" t="inlineStr"/>
      <c r="AL456" t="inlineStr"/>
      <c r="AM456" t="inlineStr"/>
      <c r="AN456" t="inlineStr"/>
      <c r="AO456" t="inlineStr"/>
      <c r="AP456" t="inlineStr"/>
      <c r="AQ456" t="inlineStr"/>
      <c r="AR456" t="inlineStr"/>
      <c r="AS456" t="inlineStr"/>
      <c r="AT456" t="inlineStr"/>
      <c r="AU456" t="inlineStr"/>
      <c r="AV456" t="inlineStr"/>
      <c r="AW456" t="inlineStr"/>
      <c r="AX456" t="inlineStr"/>
      <c r="AY456" t="inlineStr"/>
      <c r="AZ456" t="inlineStr"/>
      <c r="BA456" t="inlineStr"/>
      <c r="BB456" t="inlineStr"/>
      <c r="BC456" t="inlineStr"/>
      <c r="BD456" t="inlineStr"/>
      <c r="BE456" t="inlineStr"/>
      <c r="BF456" t="inlineStr"/>
    </row>
    <row r="457">
      <c r="A457" t="n">
        <v>455</v>
      </c>
      <c r="B457" t="n">
        <v>0</v>
      </c>
      <c r="C457" t="n">
        <v>0</v>
      </c>
      <c r="D457" t="inlineStr">
        <is>
          <t>aggregation</t>
        </is>
      </c>
      <c r="E457" t="n">
        <v>412</v>
      </c>
      <c r="F457" t="inlineStr">
        <is>
          <t>Bois d'œuvre F -&gt; Scieries</t>
        </is>
      </c>
      <c r="G457" t="n">
        <v>-1</v>
      </c>
      <c r="H457" t="n">
        <v>699</v>
      </c>
      <c r="I457" t="inlineStr">
        <is>
          <t>Bois rond F hors BE -&gt; Scieries</t>
        </is>
      </c>
      <c r="J457" t="n">
        <v>1</v>
      </c>
      <c r="K457" t="inlineStr"/>
      <c r="L457" t="inlineStr"/>
      <c r="M457" t="inlineStr"/>
      <c r="N457" t="inlineStr"/>
      <c r="O457" t="inlineStr"/>
      <c r="P457" t="inlineStr"/>
      <c r="Q457" t="inlineStr"/>
      <c r="R457" t="inlineStr"/>
      <c r="S457" t="inlineStr"/>
      <c r="T457" t="inlineStr"/>
      <c r="U457" t="inlineStr"/>
      <c r="V457" t="inlineStr"/>
      <c r="W457" t="inlineStr"/>
      <c r="X457" t="inlineStr"/>
      <c r="Y457" t="inlineStr"/>
      <c r="Z457" t="inlineStr"/>
      <c r="AA457" t="inlineStr"/>
      <c r="AB457" t="inlineStr"/>
      <c r="AC457" t="inlineStr"/>
      <c r="AD457" t="inlineStr"/>
      <c r="AE457" t="inlineStr"/>
      <c r="AF457" t="inlineStr"/>
      <c r="AG457" t="inlineStr"/>
      <c r="AH457" t="inlineStr"/>
      <c r="AI457" t="inlineStr"/>
      <c r="AJ457" t="inlineStr"/>
      <c r="AK457" t="inlineStr"/>
      <c r="AL457" t="inlineStr"/>
      <c r="AM457" t="inlineStr"/>
      <c r="AN457" t="inlineStr"/>
      <c r="AO457" t="inlineStr"/>
      <c r="AP457" t="inlineStr"/>
      <c r="AQ457" t="inlineStr"/>
      <c r="AR457" t="inlineStr"/>
      <c r="AS457" t="inlineStr"/>
      <c r="AT457" t="inlineStr"/>
      <c r="AU457" t="inlineStr"/>
      <c r="AV457" t="inlineStr"/>
      <c r="AW457" t="inlineStr"/>
      <c r="AX457" t="inlineStr"/>
      <c r="AY457" t="inlineStr"/>
      <c r="AZ457" t="inlineStr"/>
      <c r="BA457" t="inlineStr"/>
      <c r="BB457" t="inlineStr"/>
      <c r="BC457" t="inlineStr"/>
      <c r="BD457" t="inlineStr"/>
      <c r="BE457" t="inlineStr"/>
      <c r="BF457" t="inlineStr"/>
    </row>
    <row r="458">
      <c r="A458" t="n">
        <v>456</v>
      </c>
      <c r="B458" t="n">
        <v>0</v>
      </c>
      <c r="C458" t="n">
        <v>0</v>
      </c>
      <c r="D458" t="inlineStr">
        <is>
          <t>aggregation</t>
        </is>
      </c>
      <c r="E458" t="n">
        <v>699</v>
      </c>
      <c r="F458" t="inlineStr">
        <is>
          <t>Bois rond F hors BE -&gt; Scieries</t>
        </is>
      </c>
      <c r="G458" t="n">
        <v>1</v>
      </c>
      <c r="H458" t="n">
        <v>700</v>
      </c>
      <c r="I458" t="inlineStr">
        <is>
          <t>Bois rond F hors BE -&gt; Scieries F</t>
        </is>
      </c>
      <c r="J458" t="n">
        <v>-1</v>
      </c>
      <c r="K458" t="inlineStr"/>
      <c r="L458" t="inlineStr"/>
      <c r="M458" t="inlineStr"/>
      <c r="N458" t="inlineStr"/>
      <c r="O458" t="inlineStr"/>
      <c r="P458" t="inlineStr"/>
      <c r="Q458" t="inlineStr"/>
      <c r="R458" t="inlineStr"/>
      <c r="S458" t="inlineStr"/>
      <c r="T458" t="inlineStr"/>
      <c r="U458" t="inlineStr"/>
      <c r="V458" t="inlineStr"/>
      <c r="W458" t="inlineStr"/>
      <c r="X458" t="inlineStr"/>
      <c r="Y458" t="inlineStr"/>
      <c r="Z458" t="inlineStr"/>
      <c r="AA458" t="inlineStr"/>
      <c r="AB458" t="inlineStr"/>
      <c r="AC458" t="inlineStr"/>
      <c r="AD458" t="inlineStr"/>
      <c r="AE458" t="inlineStr"/>
      <c r="AF458" t="inlineStr"/>
      <c r="AG458" t="inlineStr"/>
      <c r="AH458" t="inlineStr"/>
      <c r="AI458" t="inlineStr"/>
      <c r="AJ458" t="inlineStr"/>
      <c r="AK458" t="inlineStr"/>
      <c r="AL458" t="inlineStr"/>
      <c r="AM458" t="inlineStr"/>
      <c r="AN458" t="inlineStr"/>
      <c r="AO458" t="inlineStr"/>
      <c r="AP458" t="inlineStr"/>
      <c r="AQ458" t="inlineStr"/>
      <c r="AR458" t="inlineStr"/>
      <c r="AS458" t="inlineStr"/>
      <c r="AT458" t="inlineStr"/>
      <c r="AU458" t="inlineStr"/>
      <c r="AV458" t="inlineStr"/>
      <c r="AW458" t="inlineStr"/>
      <c r="AX458" t="inlineStr"/>
      <c r="AY458" t="inlineStr"/>
      <c r="AZ458" t="inlineStr"/>
      <c r="BA458" t="inlineStr"/>
      <c r="BB458" t="inlineStr"/>
      <c r="BC458" t="inlineStr"/>
      <c r="BD458" t="inlineStr"/>
      <c r="BE458" t="inlineStr"/>
      <c r="BF458" t="inlineStr"/>
    </row>
    <row r="459">
      <c r="A459" t="n">
        <v>457</v>
      </c>
      <c r="B459" t="n">
        <v>0</v>
      </c>
      <c r="C459" t="n">
        <v>0</v>
      </c>
      <c r="D459" t="inlineStr">
        <is>
          <t>aggregation</t>
        </is>
      </c>
      <c r="E459" t="n">
        <v>413</v>
      </c>
      <c r="F459" t="inlineStr">
        <is>
          <t>Bois d'œuvre F -&gt; Scieries F</t>
        </is>
      </c>
      <c r="G459" t="n">
        <v>-1</v>
      </c>
      <c r="H459" t="n">
        <v>700</v>
      </c>
      <c r="I459" t="inlineStr">
        <is>
          <t>Bois rond F hors BE -&gt; Scieries F</t>
        </is>
      </c>
      <c r="J459" t="n">
        <v>1</v>
      </c>
      <c r="K459" t="inlineStr"/>
      <c r="L459" t="inlineStr"/>
      <c r="M459" t="inlineStr"/>
      <c r="N459" t="inlineStr"/>
      <c r="O459" t="inlineStr"/>
      <c r="P459" t="inlineStr"/>
      <c r="Q459" t="inlineStr"/>
      <c r="R459" t="inlineStr"/>
      <c r="S459" t="inlineStr"/>
      <c r="T459" t="inlineStr"/>
      <c r="U459" t="inlineStr"/>
      <c r="V459" t="inlineStr"/>
      <c r="W459" t="inlineStr"/>
      <c r="X459" t="inlineStr"/>
      <c r="Y459" t="inlineStr"/>
      <c r="Z459" t="inlineStr"/>
      <c r="AA459" t="inlineStr"/>
      <c r="AB459" t="inlineStr"/>
      <c r="AC459" t="inlineStr"/>
      <c r="AD459" t="inlineStr"/>
      <c r="AE459" t="inlineStr"/>
      <c r="AF459" t="inlineStr"/>
      <c r="AG459" t="inlineStr"/>
      <c r="AH459" t="inlineStr"/>
      <c r="AI459" t="inlineStr"/>
      <c r="AJ459" t="inlineStr"/>
      <c r="AK459" t="inlineStr"/>
      <c r="AL459" t="inlineStr"/>
      <c r="AM459" t="inlineStr"/>
      <c r="AN459" t="inlineStr"/>
      <c r="AO459" t="inlineStr"/>
      <c r="AP459" t="inlineStr"/>
      <c r="AQ459" t="inlineStr"/>
      <c r="AR459" t="inlineStr"/>
      <c r="AS459" t="inlineStr"/>
      <c r="AT459" t="inlineStr"/>
      <c r="AU459" t="inlineStr"/>
      <c r="AV459" t="inlineStr"/>
      <c r="AW459" t="inlineStr"/>
      <c r="AX459" t="inlineStr"/>
      <c r="AY459" t="inlineStr"/>
      <c r="AZ459" t="inlineStr"/>
      <c r="BA459" t="inlineStr"/>
      <c r="BB459" t="inlineStr"/>
      <c r="BC459" t="inlineStr"/>
      <c r="BD459" t="inlineStr"/>
      <c r="BE459" t="inlineStr"/>
      <c r="BF459" t="inlineStr"/>
    </row>
    <row r="460">
      <c r="A460" t="n">
        <v>458</v>
      </c>
      <c r="B460" t="n">
        <v>0</v>
      </c>
      <c r="C460" t="n">
        <v>0</v>
      </c>
      <c r="D460" t="inlineStr">
        <is>
          <t>aggregation</t>
        </is>
      </c>
      <c r="E460" t="n">
        <v>414</v>
      </c>
      <c r="F460" t="inlineStr">
        <is>
          <t>Bois d'œuvre F -&gt; Usines de contreplaqués</t>
        </is>
      </c>
      <c r="G460" t="n">
        <v>-1</v>
      </c>
      <c r="H460" t="n">
        <v>701</v>
      </c>
      <c r="I460" t="inlineStr">
        <is>
          <t>Bois rond F hors BE -&gt; Usines de contreplaqués</t>
        </is>
      </c>
      <c r="J460" t="n">
        <v>1</v>
      </c>
      <c r="K460" t="inlineStr"/>
      <c r="L460" t="inlineStr"/>
      <c r="M460" t="inlineStr"/>
      <c r="N460" t="inlineStr"/>
      <c r="O460" t="inlineStr"/>
      <c r="P460" t="inlineStr"/>
      <c r="Q460" t="inlineStr"/>
      <c r="R460" t="inlineStr"/>
      <c r="S460" t="inlineStr"/>
      <c r="T460" t="inlineStr"/>
      <c r="U460" t="inlineStr"/>
      <c r="V460" t="inlineStr"/>
      <c r="W460" t="inlineStr"/>
      <c r="X460" t="inlineStr"/>
      <c r="Y460" t="inlineStr"/>
      <c r="Z460" t="inlineStr"/>
      <c r="AA460" t="inlineStr"/>
      <c r="AB460" t="inlineStr"/>
      <c r="AC460" t="inlineStr"/>
      <c r="AD460" t="inlineStr"/>
      <c r="AE460" t="inlineStr"/>
      <c r="AF460" t="inlineStr"/>
      <c r="AG460" t="inlineStr"/>
      <c r="AH460" t="inlineStr"/>
      <c r="AI460" t="inlineStr"/>
      <c r="AJ460" t="inlineStr"/>
      <c r="AK460" t="inlineStr"/>
      <c r="AL460" t="inlineStr"/>
      <c r="AM460" t="inlineStr"/>
      <c r="AN460" t="inlineStr"/>
      <c r="AO460" t="inlineStr"/>
      <c r="AP460" t="inlineStr"/>
      <c r="AQ460" t="inlineStr"/>
      <c r="AR460" t="inlineStr"/>
      <c r="AS460" t="inlineStr"/>
      <c r="AT460" t="inlineStr"/>
      <c r="AU460" t="inlineStr"/>
      <c r="AV460" t="inlineStr"/>
      <c r="AW460" t="inlineStr"/>
      <c r="AX460" t="inlineStr"/>
      <c r="AY460" t="inlineStr"/>
      <c r="AZ460" t="inlineStr"/>
      <c r="BA460" t="inlineStr"/>
      <c r="BB460" t="inlineStr"/>
      <c r="BC460" t="inlineStr"/>
      <c r="BD460" t="inlineStr"/>
      <c r="BE460" t="inlineStr"/>
      <c r="BF460" t="inlineStr"/>
    </row>
    <row r="461">
      <c r="A461" t="n">
        <v>459</v>
      </c>
      <c r="B461" t="n">
        <v>0</v>
      </c>
      <c r="C461" t="n">
        <v>0</v>
      </c>
      <c r="D461" t="inlineStr">
        <is>
          <t>aggregation</t>
        </is>
      </c>
      <c r="E461" t="n">
        <v>415</v>
      </c>
      <c r="F461" t="inlineStr">
        <is>
          <t>Bois d'œuvre F -&gt; Usines de tranchage et déroulage</t>
        </is>
      </c>
      <c r="G461" t="n">
        <v>-1</v>
      </c>
      <c r="H461" t="n">
        <v>702</v>
      </c>
      <c r="I461" t="inlineStr">
        <is>
          <t>Bois rond F hors BE -&gt; Usines de tranchage et déroulage</t>
        </is>
      </c>
      <c r="J461" t="n">
        <v>1</v>
      </c>
      <c r="K461" t="inlineStr"/>
      <c r="L461" t="inlineStr"/>
      <c r="M461" t="inlineStr"/>
      <c r="N461" t="inlineStr"/>
      <c r="O461" t="inlineStr"/>
      <c r="P461" t="inlineStr"/>
      <c r="Q461" t="inlineStr"/>
      <c r="R461" t="inlineStr"/>
      <c r="S461" t="inlineStr"/>
      <c r="T461" t="inlineStr"/>
      <c r="U461" t="inlineStr"/>
      <c r="V461" t="inlineStr"/>
      <c r="W461" t="inlineStr"/>
      <c r="X461" t="inlineStr"/>
      <c r="Y461" t="inlineStr"/>
      <c r="Z461" t="inlineStr"/>
      <c r="AA461" t="inlineStr"/>
      <c r="AB461" t="inlineStr"/>
      <c r="AC461" t="inlineStr"/>
      <c r="AD461" t="inlineStr"/>
      <c r="AE461" t="inlineStr"/>
      <c r="AF461" t="inlineStr"/>
      <c r="AG461" t="inlineStr"/>
      <c r="AH461" t="inlineStr"/>
      <c r="AI461" t="inlineStr"/>
      <c r="AJ461" t="inlineStr"/>
      <c r="AK461" t="inlineStr"/>
      <c r="AL461" t="inlineStr"/>
      <c r="AM461" t="inlineStr"/>
      <c r="AN461" t="inlineStr"/>
      <c r="AO461" t="inlineStr"/>
      <c r="AP461" t="inlineStr"/>
      <c r="AQ461" t="inlineStr"/>
      <c r="AR461" t="inlineStr"/>
      <c r="AS461" t="inlineStr"/>
      <c r="AT461" t="inlineStr"/>
      <c r="AU461" t="inlineStr"/>
      <c r="AV461" t="inlineStr"/>
      <c r="AW461" t="inlineStr"/>
      <c r="AX461" t="inlineStr"/>
      <c r="AY461" t="inlineStr"/>
      <c r="AZ461" t="inlineStr"/>
      <c r="BA461" t="inlineStr"/>
      <c r="BB461" t="inlineStr"/>
      <c r="BC461" t="inlineStr"/>
      <c r="BD461" t="inlineStr"/>
      <c r="BE461" t="inlineStr"/>
      <c r="BF461" t="inlineStr"/>
    </row>
    <row r="462">
      <c r="A462" t="n">
        <v>460</v>
      </c>
      <c r="B462" t="n">
        <v>0</v>
      </c>
      <c r="C462" t="n">
        <v>0</v>
      </c>
      <c r="D462" t="inlineStr">
        <is>
          <t>aggregation</t>
        </is>
      </c>
      <c r="E462" t="n">
        <v>435</v>
      </c>
      <c r="F462" t="inlineStr">
        <is>
          <t>Bois d'industrie F -&gt; Fabrication de pâte à papier</t>
        </is>
      </c>
      <c r="G462" t="n">
        <v>-1</v>
      </c>
      <c r="H462" t="n">
        <v>703</v>
      </c>
      <c r="I462" t="inlineStr">
        <is>
          <t>Bois rond F hors BE -&gt; Fabrication de pâte à papier</t>
        </is>
      </c>
      <c r="J462" t="n">
        <v>1</v>
      </c>
      <c r="K462" t="inlineStr"/>
      <c r="L462" t="inlineStr"/>
      <c r="M462" t="inlineStr"/>
      <c r="N462" t="inlineStr"/>
      <c r="O462" t="inlineStr"/>
      <c r="P462" t="inlineStr"/>
      <c r="Q462" t="inlineStr"/>
      <c r="R462" t="inlineStr"/>
      <c r="S462" t="inlineStr"/>
      <c r="T462" t="inlineStr"/>
      <c r="U462" t="inlineStr"/>
      <c r="V462" t="inlineStr"/>
      <c r="W462" t="inlineStr"/>
      <c r="X462" t="inlineStr"/>
      <c r="Y462" t="inlineStr"/>
      <c r="Z462" t="inlineStr"/>
      <c r="AA462" t="inlineStr"/>
      <c r="AB462" t="inlineStr"/>
      <c r="AC462" t="inlineStr"/>
      <c r="AD462" t="inlineStr"/>
      <c r="AE462" t="inlineStr"/>
      <c r="AF462" t="inlineStr"/>
      <c r="AG462" t="inlineStr"/>
      <c r="AH462" t="inlineStr"/>
      <c r="AI462" t="inlineStr"/>
      <c r="AJ462" t="inlineStr"/>
      <c r="AK462" t="inlineStr"/>
      <c r="AL462" t="inlineStr"/>
      <c r="AM462" t="inlineStr"/>
      <c r="AN462" t="inlineStr"/>
      <c r="AO462" t="inlineStr"/>
      <c r="AP462" t="inlineStr"/>
      <c r="AQ462" t="inlineStr"/>
      <c r="AR462" t="inlineStr"/>
      <c r="AS462" t="inlineStr"/>
      <c r="AT462" t="inlineStr"/>
      <c r="AU462" t="inlineStr"/>
      <c r="AV462" t="inlineStr"/>
      <c r="AW462" t="inlineStr"/>
      <c r="AX462" t="inlineStr"/>
      <c r="AY462" t="inlineStr"/>
      <c r="AZ462" t="inlineStr"/>
      <c r="BA462" t="inlineStr"/>
      <c r="BB462" t="inlineStr"/>
      <c r="BC462" t="inlineStr"/>
      <c r="BD462" t="inlineStr"/>
      <c r="BE462" t="inlineStr"/>
      <c r="BF462" t="inlineStr"/>
    </row>
    <row r="463">
      <c r="A463" t="n">
        <v>461</v>
      </c>
      <c r="B463" t="n">
        <v>0</v>
      </c>
      <c r="C463" t="n">
        <v>0</v>
      </c>
      <c r="D463" t="inlineStr">
        <is>
          <t>aggregation</t>
        </is>
      </c>
      <c r="E463" t="n">
        <v>416</v>
      </c>
      <c r="F463" t="inlineStr">
        <is>
          <t>Bois d'œuvre F -&gt; Fabrication d'emballages bois</t>
        </is>
      </c>
      <c r="G463" t="n">
        <v>-1</v>
      </c>
      <c r="H463" t="n">
        <v>704</v>
      </c>
      <c r="I463" t="inlineStr">
        <is>
          <t>Bois rond F hors BE -&gt; Fabrication d'emballages bois</t>
        </is>
      </c>
      <c r="J463" t="n">
        <v>1</v>
      </c>
      <c r="K463" t="inlineStr"/>
      <c r="L463" t="inlineStr"/>
      <c r="M463" t="inlineStr"/>
      <c r="N463" t="inlineStr"/>
      <c r="O463" t="inlineStr"/>
      <c r="P463" t="inlineStr"/>
      <c r="Q463" t="inlineStr"/>
      <c r="R463" t="inlineStr"/>
      <c r="S463" t="inlineStr"/>
      <c r="T463" t="inlineStr"/>
      <c r="U463" t="inlineStr"/>
      <c r="V463" t="inlineStr"/>
      <c r="W463" t="inlineStr"/>
      <c r="X463" t="inlineStr"/>
      <c r="Y463" t="inlineStr"/>
      <c r="Z463" t="inlineStr"/>
      <c r="AA463" t="inlineStr"/>
      <c r="AB463" t="inlineStr"/>
      <c r="AC463" t="inlineStr"/>
      <c r="AD463" t="inlineStr"/>
      <c r="AE463" t="inlineStr"/>
      <c r="AF463" t="inlineStr"/>
      <c r="AG463" t="inlineStr"/>
      <c r="AH463" t="inlineStr"/>
      <c r="AI463" t="inlineStr"/>
      <c r="AJ463" t="inlineStr"/>
      <c r="AK463" t="inlineStr"/>
      <c r="AL463" t="inlineStr"/>
      <c r="AM463" t="inlineStr"/>
      <c r="AN463" t="inlineStr"/>
      <c r="AO463" t="inlineStr"/>
      <c r="AP463" t="inlineStr"/>
      <c r="AQ463" t="inlineStr"/>
      <c r="AR463" t="inlineStr"/>
      <c r="AS463" t="inlineStr"/>
      <c r="AT463" t="inlineStr"/>
      <c r="AU463" t="inlineStr"/>
      <c r="AV463" t="inlineStr"/>
      <c r="AW463" t="inlineStr"/>
      <c r="AX463" t="inlineStr"/>
      <c r="AY463" t="inlineStr"/>
      <c r="AZ463" t="inlineStr"/>
      <c r="BA463" t="inlineStr"/>
      <c r="BB463" t="inlineStr"/>
      <c r="BC463" t="inlineStr"/>
      <c r="BD463" t="inlineStr"/>
      <c r="BE463" t="inlineStr"/>
      <c r="BF463" t="inlineStr"/>
    </row>
    <row r="464">
      <c r="A464" t="n">
        <v>462</v>
      </c>
      <c r="B464" t="n">
        <v>0</v>
      </c>
      <c r="C464" t="n">
        <v>0</v>
      </c>
      <c r="D464" t="inlineStr">
        <is>
          <t>aggregation</t>
        </is>
      </c>
      <c r="E464" t="n">
        <v>417</v>
      </c>
      <c r="F464" t="inlineStr">
        <is>
          <t>Bois d'œuvre F -&gt; Hors Pays de Savoie</t>
        </is>
      </c>
      <c r="G464" t="n">
        <v>-1</v>
      </c>
      <c r="H464" t="n">
        <v>436</v>
      </c>
      <c r="I464" t="inlineStr">
        <is>
          <t>Bois d'industrie F -&gt; Hors Pays de Savoie</t>
        </is>
      </c>
      <c r="J464" t="n">
        <v>-1</v>
      </c>
      <c r="K464" t="n">
        <v>705</v>
      </c>
      <c r="L464" t="inlineStr">
        <is>
          <t>Bois rond F hors BE -&gt; Hors Pays de Savoie</t>
        </is>
      </c>
      <c r="M464" t="n">
        <v>1</v>
      </c>
      <c r="N464" t="inlineStr"/>
      <c r="O464" t="inlineStr"/>
      <c r="P464" t="inlineStr"/>
      <c r="Q464" t="inlineStr"/>
      <c r="R464" t="inlineStr"/>
      <c r="S464" t="inlineStr"/>
      <c r="T464" t="inlineStr"/>
      <c r="U464" t="inlineStr"/>
      <c r="V464" t="inlineStr"/>
      <c r="W464" t="inlineStr"/>
      <c r="X464" t="inlineStr"/>
      <c r="Y464" t="inlineStr"/>
      <c r="Z464" t="inlineStr"/>
      <c r="AA464" t="inlineStr"/>
      <c r="AB464" t="inlineStr"/>
      <c r="AC464" t="inlineStr"/>
      <c r="AD464" t="inlineStr"/>
      <c r="AE464" t="inlineStr"/>
      <c r="AF464" t="inlineStr"/>
      <c r="AG464" t="inlineStr"/>
      <c r="AH464" t="inlineStr"/>
      <c r="AI464" t="inlineStr"/>
      <c r="AJ464" t="inlineStr"/>
      <c r="AK464" t="inlineStr"/>
      <c r="AL464" t="inlineStr"/>
      <c r="AM464" t="inlineStr"/>
      <c r="AN464" t="inlineStr"/>
      <c r="AO464" t="inlineStr"/>
      <c r="AP464" t="inlineStr"/>
      <c r="AQ464" t="inlineStr"/>
      <c r="AR464" t="inlineStr"/>
      <c r="AS464" t="inlineStr"/>
      <c r="AT464" t="inlineStr"/>
      <c r="AU464" t="inlineStr"/>
      <c r="AV464" t="inlineStr"/>
      <c r="AW464" t="inlineStr"/>
      <c r="AX464" t="inlineStr"/>
      <c r="AY464" t="inlineStr"/>
      <c r="AZ464" t="inlineStr"/>
      <c r="BA464" t="inlineStr"/>
      <c r="BB464" t="inlineStr"/>
      <c r="BC464" t="inlineStr"/>
      <c r="BD464" t="inlineStr"/>
      <c r="BE464" t="inlineStr"/>
      <c r="BF464" t="inlineStr"/>
    </row>
    <row r="465">
      <c r="A465" t="n">
        <v>463</v>
      </c>
      <c r="B465" t="n">
        <v>0</v>
      </c>
      <c r="C465" t="n">
        <v>0</v>
      </c>
      <c r="D465" t="inlineStr">
        <is>
          <t>aggregation</t>
        </is>
      </c>
      <c r="E465" t="n">
        <v>705</v>
      </c>
      <c r="F465" t="inlineStr">
        <is>
          <t>Bois rond F hors BE -&gt; Hors Pays de Savoie</t>
        </is>
      </c>
      <c r="G465" t="n">
        <v>1</v>
      </c>
      <c r="H465" t="n">
        <v>706</v>
      </c>
      <c r="I465" t="inlineStr">
        <is>
          <t>Bois rond F hors BE -&gt; International</t>
        </is>
      </c>
      <c r="J465" t="n">
        <v>-1</v>
      </c>
      <c r="K465" t="n">
        <v>707</v>
      </c>
      <c r="L465" t="inlineStr">
        <is>
          <t>Bois rond F hors BE -&gt; Autres régions françaises</t>
        </is>
      </c>
      <c r="M465" t="n">
        <v>-1</v>
      </c>
      <c r="N465" t="inlineStr"/>
      <c r="O465" t="inlineStr"/>
      <c r="P465" t="inlineStr"/>
      <c r="Q465" t="inlineStr"/>
      <c r="R465" t="inlineStr"/>
      <c r="S465" t="inlineStr"/>
      <c r="T465" t="inlineStr"/>
      <c r="U465" t="inlineStr"/>
      <c r="V465" t="inlineStr"/>
      <c r="W465" t="inlineStr"/>
      <c r="X465" t="inlineStr"/>
      <c r="Y465" t="inlineStr"/>
      <c r="Z465" t="inlineStr"/>
      <c r="AA465" t="inlineStr"/>
      <c r="AB465" t="inlineStr"/>
      <c r="AC465" t="inlineStr"/>
      <c r="AD465" t="inlineStr"/>
      <c r="AE465" t="inlineStr"/>
      <c r="AF465" t="inlineStr"/>
      <c r="AG465" t="inlineStr"/>
      <c r="AH465" t="inlineStr"/>
      <c r="AI465" t="inlineStr"/>
      <c r="AJ465" t="inlineStr"/>
      <c r="AK465" t="inlineStr"/>
      <c r="AL465" t="inlineStr"/>
      <c r="AM465" t="inlineStr"/>
      <c r="AN465" t="inlineStr"/>
      <c r="AO465" t="inlineStr"/>
      <c r="AP465" t="inlineStr"/>
      <c r="AQ465" t="inlineStr"/>
      <c r="AR465" t="inlineStr"/>
      <c r="AS465" t="inlineStr"/>
      <c r="AT465" t="inlineStr"/>
      <c r="AU465" t="inlineStr"/>
      <c r="AV465" t="inlineStr"/>
      <c r="AW465" t="inlineStr"/>
      <c r="AX465" t="inlineStr"/>
      <c r="AY465" t="inlineStr"/>
      <c r="AZ465" t="inlineStr"/>
      <c r="BA465" t="inlineStr"/>
      <c r="BB465" t="inlineStr"/>
      <c r="BC465" t="inlineStr"/>
      <c r="BD465" t="inlineStr"/>
      <c r="BE465" t="inlineStr"/>
      <c r="BF465" t="inlineStr"/>
    </row>
    <row r="466">
      <c r="A466" t="n">
        <v>464</v>
      </c>
      <c r="B466" t="n">
        <v>0</v>
      </c>
      <c r="C466" t="n">
        <v>0</v>
      </c>
      <c r="D466" t="inlineStr">
        <is>
          <t>aggregation</t>
        </is>
      </c>
      <c r="E466" t="n">
        <v>418</v>
      </c>
      <c r="F466" t="inlineStr">
        <is>
          <t>Bois d'œuvre F -&gt; International</t>
        </is>
      </c>
      <c r="G466" t="n">
        <v>-1</v>
      </c>
      <c r="H466" t="n">
        <v>437</v>
      </c>
      <c r="I466" t="inlineStr">
        <is>
          <t>Bois d'industrie F -&gt; International</t>
        </is>
      </c>
      <c r="J466" t="n">
        <v>-1</v>
      </c>
      <c r="K466" t="n">
        <v>706</v>
      </c>
      <c r="L466" t="inlineStr">
        <is>
          <t>Bois rond F hors BE -&gt; International</t>
        </is>
      </c>
      <c r="M466" t="n">
        <v>1</v>
      </c>
      <c r="N466" t="inlineStr"/>
      <c r="O466" t="inlineStr"/>
      <c r="P466" t="inlineStr"/>
      <c r="Q466" t="inlineStr"/>
      <c r="R466" t="inlineStr"/>
      <c r="S466" t="inlineStr"/>
      <c r="T466" t="inlineStr"/>
      <c r="U466" t="inlineStr"/>
      <c r="V466" t="inlineStr"/>
      <c r="W466" t="inlineStr"/>
      <c r="X466" t="inlineStr"/>
      <c r="Y466" t="inlineStr"/>
      <c r="Z466" t="inlineStr"/>
      <c r="AA466" t="inlineStr"/>
      <c r="AB466" t="inlineStr"/>
      <c r="AC466" t="inlineStr"/>
      <c r="AD466" t="inlineStr"/>
      <c r="AE466" t="inlineStr"/>
      <c r="AF466" t="inlineStr"/>
      <c r="AG466" t="inlineStr"/>
      <c r="AH466" t="inlineStr"/>
      <c r="AI466" t="inlineStr"/>
      <c r="AJ466" t="inlineStr"/>
      <c r="AK466" t="inlineStr"/>
      <c r="AL466" t="inlineStr"/>
      <c r="AM466" t="inlineStr"/>
      <c r="AN466" t="inlineStr"/>
      <c r="AO466" t="inlineStr"/>
      <c r="AP466" t="inlineStr"/>
      <c r="AQ466" t="inlineStr"/>
      <c r="AR466" t="inlineStr"/>
      <c r="AS466" t="inlineStr"/>
      <c r="AT466" t="inlineStr"/>
      <c r="AU466" t="inlineStr"/>
      <c r="AV466" t="inlineStr"/>
      <c r="AW466" t="inlineStr"/>
      <c r="AX466" t="inlineStr"/>
      <c r="AY466" t="inlineStr"/>
      <c r="AZ466" t="inlineStr"/>
      <c r="BA466" t="inlineStr"/>
      <c r="BB466" t="inlineStr"/>
      <c r="BC466" t="inlineStr"/>
      <c r="BD466" t="inlineStr"/>
      <c r="BE466" t="inlineStr"/>
      <c r="BF466" t="inlineStr"/>
    </row>
    <row r="467">
      <c r="A467" t="n">
        <v>465</v>
      </c>
      <c r="B467" t="n">
        <v>0</v>
      </c>
      <c r="C467" t="n">
        <v>0</v>
      </c>
      <c r="D467" t="inlineStr">
        <is>
          <t>aggregation</t>
        </is>
      </c>
      <c r="E467" t="n">
        <v>419</v>
      </c>
      <c r="F467" t="inlineStr">
        <is>
          <t>Bois d'œuvre F -&gt; Autres régions françaises</t>
        </is>
      </c>
      <c r="G467" t="n">
        <v>-1</v>
      </c>
      <c r="H467" t="n">
        <v>438</v>
      </c>
      <c r="I467" t="inlineStr">
        <is>
          <t>Bois d'industrie F -&gt; Autres régions françaises</t>
        </is>
      </c>
      <c r="J467" t="n">
        <v>-1</v>
      </c>
      <c r="K467" t="n">
        <v>707</v>
      </c>
      <c r="L467" t="inlineStr">
        <is>
          <t>Bois rond F hors BE -&gt; Autres régions françaises</t>
        </is>
      </c>
      <c r="M467" t="n">
        <v>1</v>
      </c>
      <c r="N467" t="inlineStr"/>
      <c r="O467" t="inlineStr"/>
      <c r="P467" t="inlineStr"/>
      <c r="Q467" t="inlineStr"/>
      <c r="R467" t="inlineStr"/>
      <c r="S467" t="inlineStr"/>
      <c r="T467" t="inlineStr"/>
      <c r="U467" t="inlineStr"/>
      <c r="V467" t="inlineStr"/>
      <c r="W467" t="inlineStr"/>
      <c r="X467" t="inlineStr"/>
      <c r="Y467" t="inlineStr"/>
      <c r="Z467" t="inlineStr"/>
      <c r="AA467" t="inlineStr"/>
      <c r="AB467" t="inlineStr"/>
      <c r="AC467" t="inlineStr"/>
      <c r="AD467" t="inlineStr"/>
      <c r="AE467" t="inlineStr"/>
      <c r="AF467" t="inlineStr"/>
      <c r="AG467" t="inlineStr"/>
      <c r="AH467" t="inlineStr"/>
      <c r="AI467" t="inlineStr"/>
      <c r="AJ467" t="inlineStr"/>
      <c r="AK467" t="inlineStr"/>
      <c r="AL467" t="inlineStr"/>
      <c r="AM467" t="inlineStr"/>
      <c r="AN467" t="inlineStr"/>
      <c r="AO467" t="inlineStr"/>
      <c r="AP467" t="inlineStr"/>
      <c r="AQ467" t="inlineStr"/>
      <c r="AR467" t="inlineStr"/>
      <c r="AS467" t="inlineStr"/>
      <c r="AT467" t="inlineStr"/>
      <c r="AU467" t="inlineStr"/>
      <c r="AV467" t="inlineStr"/>
      <c r="AW467" t="inlineStr"/>
      <c r="AX467" t="inlineStr"/>
      <c r="AY467" t="inlineStr"/>
      <c r="AZ467" t="inlineStr"/>
      <c r="BA467" t="inlineStr"/>
      <c r="BB467" t="inlineStr"/>
      <c r="BC467" t="inlineStr"/>
      <c r="BD467" t="inlineStr"/>
      <c r="BE467" t="inlineStr"/>
      <c r="BF467" t="inlineStr"/>
    </row>
    <row r="468">
      <c r="A468" t="n">
        <v>466</v>
      </c>
      <c r="B468" t="n">
        <v>0</v>
      </c>
      <c r="C468" t="n">
        <v>0</v>
      </c>
      <c r="D468" t="inlineStr">
        <is>
          <t>aggregation</t>
        </is>
      </c>
      <c r="E468" t="n">
        <v>420</v>
      </c>
      <c r="F468" t="inlineStr">
        <is>
          <t>Bois d'œuvre F -&gt; Exportations nettes</t>
        </is>
      </c>
      <c r="G468" t="n">
        <v>-1</v>
      </c>
      <c r="H468" t="n">
        <v>439</v>
      </c>
      <c r="I468" t="inlineStr">
        <is>
          <t>Bois d'industrie F -&gt; Exportations nettes</t>
        </is>
      </c>
      <c r="J468" t="n">
        <v>-1</v>
      </c>
      <c r="K468" t="n">
        <v>708</v>
      </c>
      <c r="L468" t="inlineStr">
        <is>
          <t>Bois rond F hors BE -&gt; Exportations nettes</t>
        </is>
      </c>
      <c r="M468" t="n">
        <v>1</v>
      </c>
      <c r="N468" t="inlineStr"/>
      <c r="O468" t="inlineStr"/>
      <c r="P468" t="inlineStr"/>
      <c r="Q468" t="inlineStr"/>
      <c r="R468" t="inlineStr"/>
      <c r="S468" t="inlineStr"/>
      <c r="T468" t="inlineStr"/>
      <c r="U468" t="inlineStr"/>
      <c r="V468" t="inlineStr"/>
      <c r="W468" t="inlineStr"/>
      <c r="X468" t="inlineStr"/>
      <c r="Y468" t="inlineStr"/>
      <c r="Z468" t="inlineStr"/>
      <c r="AA468" t="inlineStr"/>
      <c r="AB468" t="inlineStr"/>
      <c r="AC468" t="inlineStr"/>
      <c r="AD468" t="inlineStr"/>
      <c r="AE468" t="inlineStr"/>
      <c r="AF468" t="inlineStr"/>
      <c r="AG468" t="inlineStr"/>
      <c r="AH468" t="inlineStr"/>
      <c r="AI468" t="inlineStr"/>
      <c r="AJ468" t="inlineStr"/>
      <c r="AK468" t="inlineStr"/>
      <c r="AL468" t="inlineStr"/>
      <c r="AM468" t="inlineStr"/>
      <c r="AN468" t="inlineStr"/>
      <c r="AO468" t="inlineStr"/>
      <c r="AP468" t="inlineStr"/>
      <c r="AQ468" t="inlineStr"/>
      <c r="AR468" t="inlineStr"/>
      <c r="AS468" t="inlineStr"/>
      <c r="AT468" t="inlineStr"/>
      <c r="AU468" t="inlineStr"/>
      <c r="AV468" t="inlineStr"/>
      <c r="AW468" t="inlineStr"/>
      <c r="AX468" t="inlineStr"/>
      <c r="AY468" t="inlineStr"/>
      <c r="AZ468" t="inlineStr"/>
      <c r="BA468" t="inlineStr"/>
      <c r="BB468" t="inlineStr"/>
      <c r="BC468" t="inlineStr"/>
      <c r="BD468" t="inlineStr"/>
      <c r="BE468" t="inlineStr"/>
      <c r="BF468" t="inlineStr"/>
    </row>
    <row r="469">
      <c r="A469" t="n">
        <v>467</v>
      </c>
      <c r="B469" t="n">
        <v>0</v>
      </c>
      <c r="C469" t="n">
        <v>0</v>
      </c>
      <c r="D469" t="inlineStr">
        <is>
          <t>aggregation</t>
        </is>
      </c>
      <c r="E469" t="n">
        <v>421</v>
      </c>
      <c r="F469" t="inlineStr">
        <is>
          <t>Bois d'œuvre R -&gt; Scieries</t>
        </is>
      </c>
      <c r="G469" t="n">
        <v>-1</v>
      </c>
      <c r="H469" t="n">
        <v>709</v>
      </c>
      <c r="I469" t="inlineStr">
        <is>
          <t>Bois rond R hors BE -&gt; Scieries</t>
        </is>
      </c>
      <c r="J469" t="n">
        <v>1</v>
      </c>
      <c r="K469" t="inlineStr"/>
      <c r="L469" t="inlineStr"/>
      <c r="M469" t="inlineStr"/>
      <c r="N469" t="inlineStr"/>
      <c r="O469" t="inlineStr"/>
      <c r="P469" t="inlineStr"/>
      <c r="Q469" t="inlineStr"/>
      <c r="R469" t="inlineStr"/>
      <c r="S469" t="inlineStr"/>
      <c r="T469" t="inlineStr"/>
      <c r="U469" t="inlineStr"/>
      <c r="V469" t="inlineStr"/>
      <c r="W469" t="inlineStr"/>
      <c r="X469" t="inlineStr"/>
      <c r="Y469" t="inlineStr"/>
      <c r="Z469" t="inlineStr"/>
      <c r="AA469" t="inlineStr"/>
      <c r="AB469" t="inlineStr"/>
      <c r="AC469" t="inlineStr"/>
      <c r="AD469" t="inlineStr"/>
      <c r="AE469" t="inlineStr"/>
      <c r="AF469" t="inlineStr"/>
      <c r="AG469" t="inlineStr"/>
      <c r="AH469" t="inlineStr"/>
      <c r="AI469" t="inlineStr"/>
      <c r="AJ469" t="inlineStr"/>
      <c r="AK469" t="inlineStr"/>
      <c r="AL469" t="inlineStr"/>
      <c r="AM469" t="inlineStr"/>
      <c r="AN469" t="inlineStr"/>
      <c r="AO469" t="inlineStr"/>
      <c r="AP469" t="inlineStr"/>
      <c r="AQ469" t="inlineStr"/>
      <c r="AR469" t="inlineStr"/>
      <c r="AS469" t="inlineStr"/>
      <c r="AT469" t="inlineStr"/>
      <c r="AU469" t="inlineStr"/>
      <c r="AV469" t="inlineStr"/>
      <c r="AW469" t="inlineStr"/>
      <c r="AX469" t="inlineStr"/>
      <c r="AY469" t="inlineStr"/>
      <c r="AZ469" t="inlineStr"/>
      <c r="BA469" t="inlineStr"/>
      <c r="BB469" t="inlineStr"/>
      <c r="BC469" t="inlineStr"/>
      <c r="BD469" t="inlineStr"/>
      <c r="BE469" t="inlineStr"/>
      <c r="BF469" t="inlineStr"/>
    </row>
    <row r="470">
      <c r="A470" t="n">
        <v>468</v>
      </c>
      <c r="B470" t="n">
        <v>0</v>
      </c>
      <c r="C470" t="n">
        <v>0</v>
      </c>
      <c r="D470" t="inlineStr">
        <is>
          <t>aggregation</t>
        </is>
      </c>
      <c r="E470" t="n">
        <v>709</v>
      </c>
      <c r="F470" t="inlineStr">
        <is>
          <t>Bois rond R hors BE -&gt; Scieries</t>
        </is>
      </c>
      <c r="G470" t="n">
        <v>1</v>
      </c>
      <c r="H470" t="n">
        <v>710</v>
      </c>
      <c r="I470" t="inlineStr">
        <is>
          <t>Bois rond R hors BE -&gt; Scieries R</t>
        </is>
      </c>
      <c r="J470" t="n">
        <v>-1</v>
      </c>
      <c r="K470" t="inlineStr"/>
      <c r="L470" t="inlineStr"/>
      <c r="M470" t="inlineStr"/>
      <c r="N470" t="inlineStr"/>
      <c r="O470" t="inlineStr"/>
      <c r="P470" t="inlineStr"/>
      <c r="Q470" t="inlineStr"/>
      <c r="R470" t="inlineStr"/>
      <c r="S470" t="inlineStr"/>
      <c r="T470" t="inlineStr"/>
      <c r="U470" t="inlineStr"/>
      <c r="V470" t="inlineStr"/>
      <c r="W470" t="inlineStr"/>
      <c r="X470" t="inlineStr"/>
      <c r="Y470" t="inlineStr"/>
      <c r="Z470" t="inlineStr"/>
      <c r="AA470" t="inlineStr"/>
      <c r="AB470" t="inlineStr"/>
      <c r="AC470" t="inlineStr"/>
      <c r="AD470" t="inlineStr"/>
      <c r="AE470" t="inlineStr"/>
      <c r="AF470" t="inlineStr"/>
      <c r="AG470" t="inlineStr"/>
      <c r="AH470" t="inlineStr"/>
      <c r="AI470" t="inlineStr"/>
      <c r="AJ470" t="inlineStr"/>
      <c r="AK470" t="inlineStr"/>
      <c r="AL470" t="inlineStr"/>
      <c r="AM470" t="inlineStr"/>
      <c r="AN470" t="inlineStr"/>
      <c r="AO470" t="inlineStr"/>
      <c r="AP470" t="inlineStr"/>
      <c r="AQ470" t="inlineStr"/>
      <c r="AR470" t="inlineStr"/>
      <c r="AS470" t="inlineStr"/>
      <c r="AT470" t="inlineStr"/>
      <c r="AU470" t="inlineStr"/>
      <c r="AV470" t="inlineStr"/>
      <c r="AW470" t="inlineStr"/>
      <c r="AX470" t="inlineStr"/>
      <c r="AY470" t="inlineStr"/>
      <c r="AZ470" t="inlineStr"/>
      <c r="BA470" t="inlineStr"/>
      <c r="BB470" t="inlineStr"/>
      <c r="BC470" t="inlineStr"/>
      <c r="BD470" t="inlineStr"/>
      <c r="BE470" t="inlineStr"/>
      <c r="BF470" t="inlineStr"/>
    </row>
    <row r="471">
      <c r="A471" t="n">
        <v>469</v>
      </c>
      <c r="B471" t="n">
        <v>0</v>
      </c>
      <c r="C471" t="n">
        <v>0</v>
      </c>
      <c r="D471" t="inlineStr">
        <is>
          <t>aggregation</t>
        </is>
      </c>
      <c r="E471" t="n">
        <v>422</v>
      </c>
      <c r="F471" t="inlineStr">
        <is>
          <t>Bois d'œuvre R -&gt; Scieries R</t>
        </is>
      </c>
      <c r="G471" t="n">
        <v>-1</v>
      </c>
      <c r="H471" t="n">
        <v>710</v>
      </c>
      <c r="I471" t="inlineStr">
        <is>
          <t>Bois rond R hors BE -&gt; Scieries R</t>
        </is>
      </c>
      <c r="J471" t="n">
        <v>1</v>
      </c>
      <c r="K471" t="inlineStr"/>
      <c r="L471" t="inlineStr"/>
      <c r="M471" t="inlineStr"/>
      <c r="N471" t="inlineStr"/>
      <c r="O471" t="inlineStr"/>
      <c r="P471" t="inlineStr"/>
      <c r="Q471" t="inlineStr"/>
      <c r="R471" t="inlineStr"/>
      <c r="S471" t="inlineStr"/>
      <c r="T471" t="inlineStr"/>
      <c r="U471" t="inlineStr"/>
      <c r="V471" t="inlineStr"/>
      <c r="W471" t="inlineStr"/>
      <c r="X471" t="inlineStr"/>
      <c r="Y471" t="inlineStr"/>
      <c r="Z471" t="inlineStr"/>
      <c r="AA471" t="inlineStr"/>
      <c r="AB471" t="inlineStr"/>
      <c r="AC471" t="inlineStr"/>
      <c r="AD471" t="inlineStr"/>
      <c r="AE471" t="inlineStr"/>
      <c r="AF471" t="inlineStr"/>
      <c r="AG471" t="inlineStr"/>
      <c r="AH471" t="inlineStr"/>
      <c r="AI471" t="inlineStr"/>
      <c r="AJ471" t="inlineStr"/>
      <c r="AK471" t="inlineStr"/>
      <c r="AL471" t="inlineStr"/>
      <c r="AM471" t="inlineStr"/>
      <c r="AN471" t="inlineStr"/>
      <c r="AO471" t="inlineStr"/>
      <c r="AP471" t="inlineStr"/>
      <c r="AQ471" t="inlineStr"/>
      <c r="AR471" t="inlineStr"/>
      <c r="AS471" t="inlineStr"/>
      <c r="AT471" t="inlineStr"/>
      <c r="AU471" t="inlineStr"/>
      <c r="AV471" t="inlineStr"/>
      <c r="AW471" t="inlineStr"/>
      <c r="AX471" t="inlineStr"/>
      <c r="AY471" t="inlineStr"/>
      <c r="AZ471" t="inlineStr"/>
      <c r="BA471" t="inlineStr"/>
      <c r="BB471" t="inlineStr"/>
      <c r="BC471" t="inlineStr"/>
      <c r="BD471" t="inlineStr"/>
      <c r="BE471" t="inlineStr"/>
      <c r="BF471" t="inlineStr"/>
    </row>
    <row r="472">
      <c r="A472" t="n">
        <v>470</v>
      </c>
      <c r="B472" t="n">
        <v>0</v>
      </c>
      <c r="C472" t="n">
        <v>0</v>
      </c>
      <c r="D472" t="inlineStr">
        <is>
          <t>aggregation</t>
        </is>
      </c>
      <c r="E472" t="n">
        <v>423</v>
      </c>
      <c r="F472" t="inlineStr">
        <is>
          <t>Bois d'œuvre R -&gt; Usines de contreplaqués</t>
        </is>
      </c>
      <c r="G472" t="n">
        <v>-1</v>
      </c>
      <c r="H472" t="n">
        <v>711</v>
      </c>
      <c r="I472" t="inlineStr">
        <is>
          <t>Bois rond R hors BE -&gt; Usines de contreplaqués</t>
        </is>
      </c>
      <c r="J472" t="n">
        <v>1</v>
      </c>
      <c r="K472" t="inlineStr"/>
      <c r="L472" t="inlineStr"/>
      <c r="M472" t="inlineStr"/>
      <c r="N472" t="inlineStr"/>
      <c r="O472" t="inlineStr"/>
      <c r="P472" t="inlineStr"/>
      <c r="Q472" t="inlineStr"/>
      <c r="R472" t="inlineStr"/>
      <c r="S472" t="inlineStr"/>
      <c r="T472" t="inlineStr"/>
      <c r="U472" t="inlineStr"/>
      <c r="V472" t="inlineStr"/>
      <c r="W472" t="inlineStr"/>
      <c r="X472" t="inlineStr"/>
      <c r="Y472" t="inlineStr"/>
      <c r="Z472" t="inlineStr"/>
      <c r="AA472" t="inlineStr"/>
      <c r="AB472" t="inlineStr"/>
      <c r="AC472" t="inlineStr"/>
      <c r="AD472" t="inlineStr"/>
      <c r="AE472" t="inlineStr"/>
      <c r="AF472" t="inlineStr"/>
      <c r="AG472" t="inlineStr"/>
      <c r="AH472" t="inlineStr"/>
      <c r="AI472" t="inlineStr"/>
      <c r="AJ472" t="inlineStr"/>
      <c r="AK472" t="inlineStr"/>
      <c r="AL472" t="inlineStr"/>
      <c r="AM472" t="inlineStr"/>
      <c r="AN472" t="inlineStr"/>
      <c r="AO472" t="inlineStr"/>
      <c r="AP472" t="inlineStr"/>
      <c r="AQ472" t="inlineStr"/>
      <c r="AR472" t="inlineStr"/>
      <c r="AS472" t="inlineStr"/>
      <c r="AT472" t="inlineStr"/>
      <c r="AU472" t="inlineStr"/>
      <c r="AV472" t="inlineStr"/>
      <c r="AW472" t="inlineStr"/>
      <c r="AX472" t="inlineStr"/>
      <c r="AY472" t="inlineStr"/>
      <c r="AZ472" t="inlineStr"/>
      <c r="BA472" t="inlineStr"/>
      <c r="BB472" t="inlineStr"/>
      <c r="BC472" t="inlineStr"/>
      <c r="BD472" t="inlineStr"/>
      <c r="BE472" t="inlineStr"/>
      <c r="BF472" t="inlineStr"/>
    </row>
    <row r="473">
      <c r="A473" t="n">
        <v>471</v>
      </c>
      <c r="B473" t="n">
        <v>0</v>
      </c>
      <c r="C473" t="n">
        <v>0</v>
      </c>
      <c r="D473" t="inlineStr">
        <is>
          <t>aggregation</t>
        </is>
      </c>
      <c r="E473" t="n">
        <v>424</v>
      </c>
      <c r="F473" t="inlineStr">
        <is>
          <t>Bois d'œuvre R -&gt; Usines de tranchage et déroulage</t>
        </is>
      </c>
      <c r="G473" t="n">
        <v>-1</v>
      </c>
      <c r="H473" t="n">
        <v>712</v>
      </c>
      <c r="I473" t="inlineStr">
        <is>
          <t>Bois rond R hors BE -&gt; Usines de tranchage et déroulage</t>
        </is>
      </c>
      <c r="J473" t="n">
        <v>1</v>
      </c>
      <c r="K473" t="inlineStr"/>
      <c r="L473" t="inlineStr"/>
      <c r="M473" t="inlineStr"/>
      <c r="N473" t="inlineStr"/>
      <c r="O473" t="inlineStr"/>
      <c r="P473" t="inlineStr"/>
      <c r="Q473" t="inlineStr"/>
      <c r="R473" t="inlineStr"/>
      <c r="S473" t="inlineStr"/>
      <c r="T473" t="inlineStr"/>
      <c r="U473" t="inlineStr"/>
      <c r="V473" t="inlineStr"/>
      <c r="W473" t="inlineStr"/>
      <c r="X473" t="inlineStr"/>
      <c r="Y473" t="inlineStr"/>
      <c r="Z473" t="inlineStr"/>
      <c r="AA473" t="inlineStr"/>
      <c r="AB473" t="inlineStr"/>
      <c r="AC473" t="inlineStr"/>
      <c r="AD473" t="inlineStr"/>
      <c r="AE473" t="inlineStr"/>
      <c r="AF473" t="inlineStr"/>
      <c r="AG473" t="inlineStr"/>
      <c r="AH473" t="inlineStr"/>
      <c r="AI473" t="inlineStr"/>
      <c r="AJ473" t="inlineStr"/>
      <c r="AK473" t="inlineStr"/>
      <c r="AL473" t="inlineStr"/>
      <c r="AM473" t="inlineStr"/>
      <c r="AN473" t="inlineStr"/>
      <c r="AO473" t="inlineStr"/>
      <c r="AP473" t="inlineStr"/>
      <c r="AQ473" t="inlineStr"/>
      <c r="AR473" t="inlineStr"/>
      <c r="AS473" t="inlineStr"/>
      <c r="AT473" t="inlineStr"/>
      <c r="AU473" t="inlineStr"/>
      <c r="AV473" t="inlineStr"/>
      <c r="AW473" t="inlineStr"/>
      <c r="AX473" t="inlineStr"/>
      <c r="AY473" t="inlineStr"/>
      <c r="AZ473" t="inlineStr"/>
      <c r="BA473" t="inlineStr"/>
      <c r="BB473" t="inlineStr"/>
      <c r="BC473" t="inlineStr"/>
      <c r="BD473" t="inlineStr"/>
      <c r="BE473" t="inlineStr"/>
      <c r="BF473" t="inlineStr"/>
    </row>
    <row r="474">
      <c r="A474" t="n">
        <v>472</v>
      </c>
      <c r="B474" t="n">
        <v>0</v>
      </c>
      <c r="C474" t="n">
        <v>0</v>
      </c>
      <c r="D474" t="inlineStr">
        <is>
          <t>aggregation</t>
        </is>
      </c>
      <c r="E474" t="n">
        <v>440</v>
      </c>
      <c r="F474" t="inlineStr">
        <is>
          <t>Bois d'industrie R -&gt; Fabrication de pâte à papier</t>
        </is>
      </c>
      <c r="G474" t="n">
        <v>-1</v>
      </c>
      <c r="H474" t="n">
        <v>713</v>
      </c>
      <c r="I474" t="inlineStr">
        <is>
          <t>Bois rond R hors BE -&gt; Fabrication de pâte à papier</t>
        </is>
      </c>
      <c r="J474" t="n">
        <v>1</v>
      </c>
      <c r="K474" t="inlineStr"/>
      <c r="L474" t="inlineStr"/>
      <c r="M474" t="inlineStr"/>
      <c r="N474" t="inlineStr"/>
      <c r="O474" t="inlineStr"/>
      <c r="P474" t="inlineStr"/>
      <c r="Q474" t="inlineStr"/>
      <c r="R474" t="inlineStr"/>
      <c r="S474" t="inlineStr"/>
      <c r="T474" t="inlineStr"/>
      <c r="U474" t="inlineStr"/>
      <c r="V474" t="inlineStr"/>
      <c r="W474" t="inlineStr"/>
      <c r="X474" t="inlineStr"/>
      <c r="Y474" t="inlineStr"/>
      <c r="Z474" t="inlineStr"/>
      <c r="AA474" t="inlineStr"/>
      <c r="AB474" t="inlineStr"/>
      <c r="AC474" t="inlineStr"/>
      <c r="AD474" t="inlineStr"/>
      <c r="AE474" t="inlineStr"/>
      <c r="AF474" t="inlineStr"/>
      <c r="AG474" t="inlineStr"/>
      <c r="AH474" t="inlineStr"/>
      <c r="AI474" t="inlineStr"/>
      <c r="AJ474" t="inlineStr"/>
      <c r="AK474" t="inlineStr"/>
      <c r="AL474" t="inlineStr"/>
      <c r="AM474" t="inlineStr"/>
      <c r="AN474" t="inlineStr"/>
      <c r="AO474" t="inlineStr"/>
      <c r="AP474" t="inlineStr"/>
      <c r="AQ474" t="inlineStr"/>
      <c r="AR474" t="inlineStr"/>
      <c r="AS474" t="inlineStr"/>
      <c r="AT474" t="inlineStr"/>
      <c r="AU474" t="inlineStr"/>
      <c r="AV474" t="inlineStr"/>
      <c r="AW474" t="inlineStr"/>
      <c r="AX474" t="inlineStr"/>
      <c r="AY474" t="inlineStr"/>
      <c r="AZ474" t="inlineStr"/>
      <c r="BA474" t="inlineStr"/>
      <c r="BB474" t="inlineStr"/>
      <c r="BC474" t="inlineStr"/>
      <c r="BD474" t="inlineStr"/>
      <c r="BE474" t="inlineStr"/>
      <c r="BF474" t="inlineStr"/>
    </row>
    <row r="475">
      <c r="A475" t="n">
        <v>473</v>
      </c>
      <c r="B475" t="n">
        <v>0</v>
      </c>
      <c r="C475" t="n">
        <v>0</v>
      </c>
      <c r="D475" t="inlineStr">
        <is>
          <t>aggregation</t>
        </is>
      </c>
      <c r="E475" t="n">
        <v>425</v>
      </c>
      <c r="F475" t="inlineStr">
        <is>
          <t>Bois d'œuvre R -&gt; Fabrication d'emballages bois</t>
        </is>
      </c>
      <c r="G475" t="n">
        <v>-1</v>
      </c>
      <c r="H475" t="n">
        <v>714</v>
      </c>
      <c r="I475" t="inlineStr">
        <is>
          <t>Bois rond R hors BE -&gt; Fabrication d'emballages bois</t>
        </is>
      </c>
      <c r="J475" t="n">
        <v>1</v>
      </c>
      <c r="K475" t="inlineStr"/>
      <c r="L475" t="inlineStr"/>
      <c r="M475" t="inlineStr"/>
      <c r="N475" t="inlineStr"/>
      <c r="O475" t="inlineStr"/>
      <c r="P475" t="inlineStr"/>
      <c r="Q475" t="inlineStr"/>
      <c r="R475" t="inlineStr"/>
      <c r="S475" t="inlineStr"/>
      <c r="T475" t="inlineStr"/>
      <c r="U475" t="inlineStr"/>
      <c r="V475" t="inlineStr"/>
      <c r="W475" t="inlineStr"/>
      <c r="X475" t="inlineStr"/>
      <c r="Y475" t="inlineStr"/>
      <c r="Z475" t="inlineStr"/>
      <c r="AA475" t="inlineStr"/>
      <c r="AB475" t="inlineStr"/>
      <c r="AC475" t="inlineStr"/>
      <c r="AD475" t="inlineStr"/>
      <c r="AE475" t="inlineStr"/>
      <c r="AF475" t="inlineStr"/>
      <c r="AG475" t="inlineStr"/>
      <c r="AH475" t="inlineStr"/>
      <c r="AI475" t="inlineStr"/>
      <c r="AJ475" t="inlineStr"/>
      <c r="AK475" t="inlineStr"/>
      <c r="AL475" t="inlineStr"/>
      <c r="AM475" t="inlineStr"/>
      <c r="AN475" t="inlineStr"/>
      <c r="AO475" t="inlineStr"/>
      <c r="AP475" t="inlineStr"/>
      <c r="AQ475" t="inlineStr"/>
      <c r="AR475" t="inlineStr"/>
      <c r="AS475" t="inlineStr"/>
      <c r="AT475" t="inlineStr"/>
      <c r="AU475" t="inlineStr"/>
      <c r="AV475" t="inlineStr"/>
      <c r="AW475" t="inlineStr"/>
      <c r="AX475" t="inlineStr"/>
      <c r="AY475" t="inlineStr"/>
      <c r="AZ475" t="inlineStr"/>
      <c r="BA475" t="inlineStr"/>
      <c r="BB475" t="inlineStr"/>
      <c r="BC475" t="inlineStr"/>
      <c r="BD475" t="inlineStr"/>
      <c r="BE475" t="inlineStr"/>
      <c r="BF475" t="inlineStr"/>
    </row>
    <row r="476">
      <c r="A476" t="n">
        <v>474</v>
      </c>
      <c r="B476" t="n">
        <v>0</v>
      </c>
      <c r="C476" t="n">
        <v>0</v>
      </c>
      <c r="D476" t="inlineStr">
        <is>
          <t>aggregation</t>
        </is>
      </c>
      <c r="E476" t="n">
        <v>426</v>
      </c>
      <c r="F476" t="inlineStr">
        <is>
          <t>Bois d'œuvre R -&gt; Hors Pays de Savoie</t>
        </is>
      </c>
      <c r="G476" t="n">
        <v>-1</v>
      </c>
      <c r="H476" t="n">
        <v>441</v>
      </c>
      <c r="I476" t="inlineStr">
        <is>
          <t>Bois d'industrie R -&gt; Hors Pays de Savoie</t>
        </is>
      </c>
      <c r="J476" t="n">
        <v>-1</v>
      </c>
      <c r="K476" t="n">
        <v>715</v>
      </c>
      <c r="L476" t="inlineStr">
        <is>
          <t>Bois rond R hors BE -&gt; Hors Pays de Savoie</t>
        </is>
      </c>
      <c r="M476" t="n">
        <v>1</v>
      </c>
      <c r="N476" t="inlineStr"/>
      <c r="O476" t="inlineStr"/>
      <c r="P476" t="inlineStr"/>
      <c r="Q476" t="inlineStr"/>
      <c r="R476" t="inlineStr"/>
      <c r="S476" t="inlineStr"/>
      <c r="T476" t="inlineStr"/>
      <c r="U476" t="inlineStr"/>
      <c r="V476" t="inlineStr"/>
      <c r="W476" t="inlineStr"/>
      <c r="X476" t="inlineStr"/>
      <c r="Y476" t="inlineStr"/>
      <c r="Z476" t="inlineStr"/>
      <c r="AA476" t="inlineStr"/>
      <c r="AB476" t="inlineStr"/>
      <c r="AC476" t="inlineStr"/>
      <c r="AD476" t="inlineStr"/>
      <c r="AE476" t="inlineStr"/>
      <c r="AF476" t="inlineStr"/>
      <c r="AG476" t="inlineStr"/>
      <c r="AH476" t="inlineStr"/>
      <c r="AI476" t="inlineStr"/>
      <c r="AJ476" t="inlineStr"/>
      <c r="AK476" t="inlineStr"/>
      <c r="AL476" t="inlineStr"/>
      <c r="AM476" t="inlineStr"/>
      <c r="AN476" t="inlineStr"/>
      <c r="AO476" t="inlineStr"/>
      <c r="AP476" t="inlineStr"/>
      <c r="AQ476" t="inlineStr"/>
      <c r="AR476" t="inlineStr"/>
      <c r="AS476" t="inlineStr"/>
      <c r="AT476" t="inlineStr"/>
      <c r="AU476" t="inlineStr"/>
      <c r="AV476" t="inlineStr"/>
      <c r="AW476" t="inlineStr"/>
      <c r="AX476" t="inlineStr"/>
      <c r="AY476" t="inlineStr"/>
      <c r="AZ476" t="inlineStr"/>
      <c r="BA476" t="inlineStr"/>
      <c r="BB476" t="inlineStr"/>
      <c r="BC476" t="inlineStr"/>
      <c r="BD476" t="inlineStr"/>
      <c r="BE476" t="inlineStr"/>
      <c r="BF476" t="inlineStr"/>
    </row>
    <row r="477">
      <c r="A477" t="n">
        <v>475</v>
      </c>
      <c r="B477" t="n">
        <v>0</v>
      </c>
      <c r="C477" t="n">
        <v>0</v>
      </c>
      <c r="D477" t="inlineStr">
        <is>
          <t>aggregation</t>
        </is>
      </c>
      <c r="E477" t="n">
        <v>715</v>
      </c>
      <c r="F477" t="inlineStr">
        <is>
          <t>Bois rond R hors BE -&gt; Hors Pays de Savoie</t>
        </is>
      </c>
      <c r="G477" t="n">
        <v>1</v>
      </c>
      <c r="H477" t="n">
        <v>716</v>
      </c>
      <c r="I477" t="inlineStr">
        <is>
          <t>Bois rond R hors BE -&gt; International</t>
        </is>
      </c>
      <c r="J477" t="n">
        <v>-1</v>
      </c>
      <c r="K477" t="n">
        <v>717</v>
      </c>
      <c r="L477" t="inlineStr">
        <is>
          <t>Bois rond R hors BE -&gt; Autres régions françaises</t>
        </is>
      </c>
      <c r="M477" t="n">
        <v>-1</v>
      </c>
      <c r="N477" t="inlineStr"/>
      <c r="O477" t="inlineStr"/>
      <c r="P477" t="inlineStr"/>
      <c r="Q477" t="inlineStr"/>
      <c r="R477" t="inlineStr"/>
      <c r="S477" t="inlineStr"/>
      <c r="T477" t="inlineStr"/>
      <c r="U477" t="inlineStr"/>
      <c r="V477" t="inlineStr"/>
      <c r="W477" t="inlineStr"/>
      <c r="X477" t="inlineStr"/>
      <c r="Y477" t="inlineStr"/>
      <c r="Z477" t="inlineStr"/>
      <c r="AA477" t="inlineStr"/>
      <c r="AB477" t="inlineStr"/>
      <c r="AC477" t="inlineStr"/>
      <c r="AD477" t="inlineStr"/>
      <c r="AE477" t="inlineStr"/>
      <c r="AF477" t="inlineStr"/>
      <c r="AG477" t="inlineStr"/>
      <c r="AH477" t="inlineStr"/>
      <c r="AI477" t="inlineStr"/>
      <c r="AJ477" t="inlineStr"/>
      <c r="AK477" t="inlineStr"/>
      <c r="AL477" t="inlineStr"/>
      <c r="AM477" t="inlineStr"/>
      <c r="AN477" t="inlineStr"/>
      <c r="AO477" t="inlineStr"/>
      <c r="AP477" t="inlineStr"/>
      <c r="AQ477" t="inlineStr"/>
      <c r="AR477" t="inlineStr"/>
      <c r="AS477" t="inlineStr"/>
      <c r="AT477" t="inlineStr"/>
      <c r="AU477" t="inlineStr"/>
      <c r="AV477" t="inlineStr"/>
      <c r="AW477" t="inlineStr"/>
      <c r="AX477" t="inlineStr"/>
      <c r="AY477" t="inlineStr"/>
      <c r="AZ477" t="inlineStr"/>
      <c r="BA477" t="inlineStr"/>
      <c r="BB477" t="inlineStr"/>
      <c r="BC477" t="inlineStr"/>
      <c r="BD477" t="inlineStr"/>
      <c r="BE477" t="inlineStr"/>
      <c r="BF477" t="inlineStr"/>
    </row>
    <row r="478">
      <c r="A478" t="n">
        <v>476</v>
      </c>
      <c r="B478" t="n">
        <v>0</v>
      </c>
      <c r="C478" t="n">
        <v>0</v>
      </c>
      <c r="D478" t="inlineStr">
        <is>
          <t>aggregation</t>
        </is>
      </c>
      <c r="E478" t="n">
        <v>427</v>
      </c>
      <c r="F478" t="inlineStr">
        <is>
          <t>Bois d'œuvre R -&gt; International</t>
        </is>
      </c>
      <c r="G478" t="n">
        <v>-1</v>
      </c>
      <c r="H478" t="n">
        <v>442</v>
      </c>
      <c r="I478" t="inlineStr">
        <is>
          <t>Bois d'industrie R -&gt; International</t>
        </is>
      </c>
      <c r="J478" t="n">
        <v>-1</v>
      </c>
      <c r="K478" t="n">
        <v>716</v>
      </c>
      <c r="L478" t="inlineStr">
        <is>
          <t>Bois rond R hors BE -&gt; International</t>
        </is>
      </c>
      <c r="M478" t="n">
        <v>1</v>
      </c>
      <c r="N478" t="inlineStr"/>
      <c r="O478" t="inlineStr"/>
      <c r="P478" t="inlineStr"/>
      <c r="Q478" t="inlineStr"/>
      <c r="R478" t="inlineStr"/>
      <c r="S478" t="inlineStr"/>
      <c r="T478" t="inlineStr"/>
      <c r="U478" t="inlineStr"/>
      <c r="V478" t="inlineStr"/>
      <c r="W478" t="inlineStr"/>
      <c r="X478" t="inlineStr"/>
      <c r="Y478" t="inlineStr"/>
      <c r="Z478" t="inlineStr"/>
      <c r="AA478" t="inlineStr"/>
      <c r="AB478" t="inlineStr"/>
      <c r="AC478" t="inlineStr"/>
      <c r="AD478" t="inlineStr"/>
      <c r="AE478" t="inlineStr"/>
      <c r="AF478" t="inlineStr"/>
      <c r="AG478" t="inlineStr"/>
      <c r="AH478" t="inlineStr"/>
      <c r="AI478" t="inlineStr"/>
      <c r="AJ478" t="inlineStr"/>
      <c r="AK478" t="inlineStr"/>
      <c r="AL478" t="inlineStr"/>
      <c r="AM478" t="inlineStr"/>
      <c r="AN478" t="inlineStr"/>
      <c r="AO478" t="inlineStr"/>
      <c r="AP478" t="inlineStr"/>
      <c r="AQ478" t="inlineStr"/>
      <c r="AR478" t="inlineStr"/>
      <c r="AS478" t="inlineStr"/>
      <c r="AT478" t="inlineStr"/>
      <c r="AU478" t="inlineStr"/>
      <c r="AV478" t="inlineStr"/>
      <c r="AW478" t="inlineStr"/>
      <c r="AX478" t="inlineStr"/>
      <c r="AY478" t="inlineStr"/>
      <c r="AZ478" t="inlineStr"/>
      <c r="BA478" t="inlineStr"/>
      <c r="BB478" t="inlineStr"/>
      <c r="BC478" t="inlineStr"/>
      <c r="BD478" t="inlineStr"/>
      <c r="BE478" t="inlineStr"/>
      <c r="BF478" t="inlineStr"/>
    </row>
    <row r="479">
      <c r="A479" t="n">
        <v>477</v>
      </c>
      <c r="B479" t="n">
        <v>0</v>
      </c>
      <c r="C479" t="n">
        <v>0</v>
      </c>
      <c r="D479" t="inlineStr">
        <is>
          <t>aggregation</t>
        </is>
      </c>
      <c r="E479" t="n">
        <v>428</v>
      </c>
      <c r="F479" t="inlineStr">
        <is>
          <t>Bois d'œuvre R -&gt; Autres régions françaises</t>
        </is>
      </c>
      <c r="G479" t="n">
        <v>-1</v>
      </c>
      <c r="H479" t="n">
        <v>443</v>
      </c>
      <c r="I479" t="inlineStr">
        <is>
          <t>Bois d'industrie R -&gt; Autres régions françaises</t>
        </is>
      </c>
      <c r="J479" t="n">
        <v>-1</v>
      </c>
      <c r="K479" t="n">
        <v>717</v>
      </c>
      <c r="L479" t="inlineStr">
        <is>
          <t>Bois rond R hors BE -&gt; Autres régions françaises</t>
        </is>
      </c>
      <c r="M479" t="n">
        <v>1</v>
      </c>
      <c r="N479" t="inlineStr"/>
      <c r="O479" t="inlineStr"/>
      <c r="P479" t="inlineStr"/>
      <c r="Q479" t="inlineStr"/>
      <c r="R479" t="inlineStr"/>
      <c r="S479" t="inlineStr"/>
      <c r="T479" t="inlineStr"/>
      <c r="U479" t="inlineStr"/>
      <c r="V479" t="inlineStr"/>
      <c r="W479" t="inlineStr"/>
      <c r="X479" t="inlineStr"/>
      <c r="Y479" t="inlineStr"/>
      <c r="Z479" t="inlineStr"/>
      <c r="AA479" t="inlineStr"/>
      <c r="AB479" t="inlineStr"/>
      <c r="AC479" t="inlineStr"/>
      <c r="AD479" t="inlineStr"/>
      <c r="AE479" t="inlineStr"/>
      <c r="AF479" t="inlineStr"/>
      <c r="AG479" t="inlineStr"/>
      <c r="AH479" t="inlineStr"/>
      <c r="AI479" t="inlineStr"/>
      <c r="AJ479" t="inlineStr"/>
      <c r="AK479" t="inlineStr"/>
      <c r="AL479" t="inlineStr"/>
      <c r="AM479" t="inlineStr"/>
      <c r="AN479" t="inlineStr"/>
      <c r="AO479" t="inlineStr"/>
      <c r="AP479" t="inlineStr"/>
      <c r="AQ479" t="inlineStr"/>
      <c r="AR479" t="inlineStr"/>
      <c r="AS479" t="inlineStr"/>
      <c r="AT479" t="inlineStr"/>
      <c r="AU479" t="inlineStr"/>
      <c r="AV479" t="inlineStr"/>
      <c r="AW479" t="inlineStr"/>
      <c r="AX479" t="inlineStr"/>
      <c r="AY479" t="inlineStr"/>
      <c r="AZ479" t="inlineStr"/>
      <c r="BA479" t="inlineStr"/>
      <c r="BB479" t="inlineStr"/>
      <c r="BC479" t="inlineStr"/>
      <c r="BD479" t="inlineStr"/>
      <c r="BE479" t="inlineStr"/>
      <c r="BF479" t="inlineStr"/>
    </row>
    <row r="480">
      <c r="A480" t="n">
        <v>478</v>
      </c>
      <c r="B480" t="n">
        <v>0</v>
      </c>
      <c r="C480" t="n">
        <v>0</v>
      </c>
      <c r="D480" t="inlineStr">
        <is>
          <t>aggregation</t>
        </is>
      </c>
      <c r="E480" t="n">
        <v>429</v>
      </c>
      <c r="F480" t="inlineStr">
        <is>
          <t>Bois d'œuvre R -&gt; Exportations nettes</t>
        </is>
      </c>
      <c r="G480" t="n">
        <v>-1</v>
      </c>
      <c r="H480" t="n">
        <v>444</v>
      </c>
      <c r="I480" t="inlineStr">
        <is>
          <t>Bois d'industrie R -&gt; Exportations nettes</t>
        </is>
      </c>
      <c r="J480" t="n">
        <v>-1</v>
      </c>
      <c r="K480" t="n">
        <v>718</v>
      </c>
      <c r="L480" t="inlineStr">
        <is>
          <t>Bois rond R hors BE -&gt; Exportations nettes</t>
        </is>
      </c>
      <c r="M480" t="n">
        <v>1</v>
      </c>
      <c r="N480" t="inlineStr"/>
      <c r="O480" t="inlineStr"/>
      <c r="P480" t="inlineStr"/>
      <c r="Q480" t="inlineStr"/>
      <c r="R480" t="inlineStr"/>
      <c r="S480" t="inlineStr"/>
      <c r="T480" t="inlineStr"/>
      <c r="U480" t="inlineStr"/>
      <c r="V480" t="inlineStr"/>
      <c r="W480" t="inlineStr"/>
      <c r="X480" t="inlineStr"/>
      <c r="Y480" t="inlineStr"/>
      <c r="Z480" t="inlineStr"/>
      <c r="AA480" t="inlineStr"/>
      <c r="AB480" t="inlineStr"/>
      <c r="AC480" t="inlineStr"/>
      <c r="AD480" t="inlineStr"/>
      <c r="AE480" t="inlineStr"/>
      <c r="AF480" t="inlineStr"/>
      <c r="AG480" t="inlineStr"/>
      <c r="AH480" t="inlineStr"/>
      <c r="AI480" t="inlineStr"/>
      <c r="AJ480" t="inlineStr"/>
      <c r="AK480" t="inlineStr"/>
      <c r="AL480" t="inlineStr"/>
      <c r="AM480" t="inlineStr"/>
      <c r="AN480" t="inlineStr"/>
      <c r="AO480" t="inlineStr"/>
      <c r="AP480" t="inlineStr"/>
      <c r="AQ480" t="inlineStr"/>
      <c r="AR480" t="inlineStr"/>
      <c r="AS480" t="inlineStr"/>
      <c r="AT480" t="inlineStr"/>
      <c r="AU480" t="inlineStr"/>
      <c r="AV480" t="inlineStr"/>
      <c r="AW480" t="inlineStr"/>
      <c r="AX480" t="inlineStr"/>
      <c r="AY480" t="inlineStr"/>
      <c r="AZ480" t="inlineStr"/>
      <c r="BA480" t="inlineStr"/>
      <c r="BB480" t="inlineStr"/>
      <c r="BC480" t="inlineStr"/>
      <c r="BD480" t="inlineStr"/>
      <c r="BE480" t="inlineStr"/>
      <c r="BF480" t="inlineStr"/>
    </row>
    <row r="481">
      <c r="A481" t="n">
        <v>479</v>
      </c>
      <c r="B481" t="n">
        <v>0</v>
      </c>
      <c r="C481" t="n">
        <v>0</v>
      </c>
      <c r="D481" t="inlineStr">
        <is>
          <t>aggregation</t>
        </is>
      </c>
      <c r="E481" t="n">
        <v>569</v>
      </c>
      <c r="F481" t="inlineStr">
        <is>
          <t>Plaquettes de scierie -&gt; Fabrication de pâte à papier</t>
        </is>
      </c>
      <c r="G481" t="n">
        <v>-1</v>
      </c>
      <c r="H481" t="n">
        <v>719</v>
      </c>
      <c r="I481" t="inlineStr">
        <is>
          <t>Combustibles chaudières collectives -&gt; Fabrication de pâte à papier</t>
        </is>
      </c>
      <c r="J481" t="n">
        <v>1</v>
      </c>
      <c r="K481" t="inlineStr"/>
      <c r="L481" t="inlineStr"/>
      <c r="M481" t="inlineStr"/>
      <c r="N481" t="inlineStr"/>
      <c r="O481" t="inlineStr"/>
      <c r="P481" t="inlineStr"/>
      <c r="Q481" t="inlineStr"/>
      <c r="R481" t="inlineStr"/>
      <c r="S481" t="inlineStr"/>
      <c r="T481" t="inlineStr"/>
      <c r="U481" t="inlineStr"/>
      <c r="V481" t="inlineStr"/>
      <c r="W481" t="inlineStr"/>
      <c r="X481" t="inlineStr"/>
      <c r="Y481" t="inlineStr"/>
      <c r="Z481" t="inlineStr"/>
      <c r="AA481" t="inlineStr"/>
      <c r="AB481" t="inlineStr"/>
      <c r="AC481" t="inlineStr"/>
      <c r="AD481" t="inlineStr"/>
      <c r="AE481" t="inlineStr"/>
      <c r="AF481" t="inlineStr"/>
      <c r="AG481" t="inlineStr"/>
      <c r="AH481" t="inlineStr"/>
      <c r="AI481" t="inlineStr"/>
      <c r="AJ481" t="inlineStr"/>
      <c r="AK481" t="inlineStr"/>
      <c r="AL481" t="inlineStr"/>
      <c r="AM481" t="inlineStr"/>
      <c r="AN481" t="inlineStr"/>
      <c r="AO481" t="inlineStr"/>
      <c r="AP481" t="inlineStr"/>
      <c r="AQ481" t="inlineStr"/>
      <c r="AR481" t="inlineStr"/>
      <c r="AS481" t="inlineStr"/>
      <c r="AT481" t="inlineStr"/>
      <c r="AU481" t="inlineStr"/>
      <c r="AV481" t="inlineStr"/>
      <c r="AW481" t="inlineStr"/>
      <c r="AX481" t="inlineStr"/>
      <c r="AY481" t="inlineStr"/>
      <c r="AZ481" t="inlineStr"/>
      <c r="BA481" t="inlineStr"/>
      <c r="BB481" t="inlineStr"/>
      <c r="BC481" t="inlineStr"/>
      <c r="BD481" t="inlineStr"/>
      <c r="BE481" t="inlineStr"/>
      <c r="BF481" t="inlineStr"/>
    </row>
    <row r="482">
      <c r="A482" t="n">
        <v>480</v>
      </c>
      <c r="B482" t="n">
        <v>0</v>
      </c>
      <c r="C482" t="n">
        <v>0</v>
      </c>
      <c r="D482" t="inlineStr">
        <is>
          <t>aggregation</t>
        </is>
      </c>
      <c r="E482" t="n">
        <v>611</v>
      </c>
      <c r="F482" t="inlineStr">
        <is>
          <t>Déchets bois -&gt; Fabrication d'emballages bois</t>
        </is>
      </c>
      <c r="G482" t="n">
        <v>-1</v>
      </c>
      <c r="H482" t="n">
        <v>720</v>
      </c>
      <c r="I482" t="inlineStr">
        <is>
          <t>Combustibles chaudières collectives -&gt; Fabrication d'emballages bois</t>
        </is>
      </c>
      <c r="J482" t="n">
        <v>1</v>
      </c>
      <c r="K482" t="inlineStr"/>
      <c r="L482" t="inlineStr"/>
      <c r="M482" t="inlineStr"/>
      <c r="N482" t="inlineStr"/>
      <c r="O482" t="inlineStr"/>
      <c r="P482" t="inlineStr"/>
      <c r="Q482" t="inlineStr"/>
      <c r="R482" t="inlineStr"/>
      <c r="S482" t="inlineStr"/>
      <c r="T482" t="inlineStr"/>
      <c r="U482" t="inlineStr"/>
      <c r="V482" t="inlineStr"/>
      <c r="W482" t="inlineStr"/>
      <c r="X482" t="inlineStr"/>
      <c r="Y482" t="inlineStr"/>
      <c r="Z482" t="inlineStr"/>
      <c r="AA482" t="inlineStr"/>
      <c r="AB482" t="inlineStr"/>
      <c r="AC482" t="inlineStr"/>
      <c r="AD482" t="inlineStr"/>
      <c r="AE482" t="inlineStr"/>
      <c r="AF482" t="inlineStr"/>
      <c r="AG482" t="inlineStr"/>
      <c r="AH482" t="inlineStr"/>
      <c r="AI482" t="inlineStr"/>
      <c r="AJ482" t="inlineStr"/>
      <c r="AK482" t="inlineStr"/>
      <c r="AL482" t="inlineStr"/>
      <c r="AM482" t="inlineStr"/>
      <c r="AN482" t="inlineStr"/>
      <c r="AO482" t="inlineStr"/>
      <c r="AP482" t="inlineStr"/>
      <c r="AQ482" t="inlineStr"/>
      <c r="AR482" t="inlineStr"/>
      <c r="AS482" t="inlineStr"/>
      <c r="AT482" t="inlineStr"/>
      <c r="AU482" t="inlineStr"/>
      <c r="AV482" t="inlineStr"/>
      <c r="AW482" t="inlineStr"/>
      <c r="AX482" t="inlineStr"/>
      <c r="AY482" t="inlineStr"/>
      <c r="AZ482" t="inlineStr"/>
      <c r="BA482" t="inlineStr"/>
      <c r="BB482" t="inlineStr"/>
      <c r="BC482" t="inlineStr"/>
      <c r="BD482" t="inlineStr"/>
      <c r="BE482" t="inlineStr"/>
      <c r="BF482" t="inlineStr"/>
    </row>
    <row r="483">
      <c r="A483" t="n">
        <v>481</v>
      </c>
      <c r="B483" t="n">
        <v>0</v>
      </c>
      <c r="C483" t="n">
        <v>0</v>
      </c>
      <c r="D483" t="inlineStr">
        <is>
          <t>aggregation</t>
        </is>
      </c>
      <c r="E483" t="n">
        <v>570</v>
      </c>
      <c r="F483" t="inlineStr">
        <is>
          <t>Plaquettes de scierie -&gt; Valorisation énergétique</t>
        </is>
      </c>
      <c r="G483" t="n">
        <v>-1</v>
      </c>
      <c r="H483" t="n">
        <v>602</v>
      </c>
      <c r="I483" t="inlineStr">
        <is>
          <t>Plaquettes forestières -&gt; Valorisation énergétique</t>
        </is>
      </c>
      <c r="J483" t="n">
        <v>-1</v>
      </c>
      <c r="K483" t="n">
        <v>612</v>
      </c>
      <c r="L483" t="inlineStr">
        <is>
          <t>Déchets bois -&gt; Valorisation énergétique</t>
        </is>
      </c>
      <c r="M483" t="n">
        <v>-1</v>
      </c>
      <c r="N483" t="n">
        <v>620</v>
      </c>
      <c r="O483" t="inlineStr">
        <is>
          <t>Granulés -&gt; Valorisation énergétique</t>
        </is>
      </c>
      <c r="P483" t="n">
        <v>-1</v>
      </c>
      <c r="Q483" t="n">
        <v>721</v>
      </c>
      <c r="R483" t="inlineStr">
        <is>
          <t>Combustibles chaudières collectives -&gt; Valorisation énergétique</t>
        </is>
      </c>
      <c r="S483" t="n">
        <v>1</v>
      </c>
      <c r="T483" t="inlineStr"/>
      <c r="U483" t="inlineStr"/>
      <c r="V483" t="inlineStr"/>
      <c r="W483" t="inlineStr"/>
      <c r="X483" t="inlineStr"/>
      <c r="Y483" t="inlineStr"/>
      <c r="Z483" t="inlineStr"/>
      <c r="AA483" t="inlineStr"/>
      <c r="AB483" t="inlineStr"/>
      <c r="AC483" t="inlineStr"/>
      <c r="AD483" t="inlineStr"/>
      <c r="AE483" t="inlineStr"/>
      <c r="AF483" t="inlineStr"/>
      <c r="AG483" t="inlineStr"/>
      <c r="AH483" t="inlineStr"/>
      <c r="AI483" t="inlineStr"/>
      <c r="AJ483" t="inlineStr"/>
      <c r="AK483" t="inlineStr"/>
      <c r="AL483" t="inlineStr"/>
      <c r="AM483" t="inlineStr"/>
      <c r="AN483" t="inlineStr"/>
      <c r="AO483" t="inlineStr"/>
      <c r="AP483" t="inlineStr"/>
      <c r="AQ483" t="inlineStr"/>
      <c r="AR483" t="inlineStr"/>
      <c r="AS483" t="inlineStr"/>
      <c r="AT483" t="inlineStr"/>
      <c r="AU483" t="inlineStr"/>
      <c r="AV483" t="inlineStr"/>
      <c r="AW483" t="inlineStr"/>
      <c r="AX483" t="inlineStr"/>
      <c r="AY483" t="inlineStr"/>
      <c r="AZ483" t="inlineStr"/>
      <c r="BA483" t="inlineStr"/>
      <c r="BB483" t="inlineStr"/>
      <c r="BC483" t="inlineStr"/>
      <c r="BD483" t="inlineStr"/>
      <c r="BE483" t="inlineStr"/>
      <c r="BF483" t="inlineStr"/>
    </row>
    <row r="484">
      <c r="A484" t="n">
        <v>482</v>
      </c>
      <c r="B484" t="n">
        <v>0</v>
      </c>
      <c r="C484" t="n">
        <v>0</v>
      </c>
      <c r="D484" t="inlineStr">
        <is>
          <t>aggregation</t>
        </is>
      </c>
      <c r="E484" t="n">
        <v>721</v>
      </c>
      <c r="F484" t="inlineStr">
        <is>
          <t>Combustibles chaudières collectives -&gt; Valorisation énergétique</t>
        </is>
      </c>
      <c r="G484" t="n">
        <v>1</v>
      </c>
      <c r="H484" t="n">
        <v>722</v>
      </c>
      <c r="I484" t="inlineStr">
        <is>
          <t>Combustibles chaudières collectives -&gt; Chauffage ménages</t>
        </is>
      </c>
      <c r="J484" t="n">
        <v>-1</v>
      </c>
      <c r="K484" t="n">
        <v>723</v>
      </c>
      <c r="L484" t="inlineStr">
        <is>
          <t>Combustibles chaudières collectives -&gt; Chauffage industriel et collectif</t>
        </is>
      </c>
      <c r="M484" t="n">
        <v>-1</v>
      </c>
      <c r="N484" t="inlineStr"/>
      <c r="O484" t="inlineStr"/>
      <c r="P484" t="inlineStr"/>
      <c r="Q484" t="inlineStr"/>
      <c r="R484" t="inlineStr"/>
      <c r="S484" t="inlineStr"/>
      <c r="T484" t="inlineStr"/>
      <c r="U484" t="inlineStr"/>
      <c r="V484" t="inlineStr"/>
      <c r="W484" t="inlineStr"/>
      <c r="X484" t="inlineStr"/>
      <c r="Y484" t="inlineStr"/>
      <c r="Z484" t="inlineStr"/>
      <c r="AA484" t="inlineStr"/>
      <c r="AB484" t="inlineStr"/>
      <c r="AC484" t="inlineStr"/>
      <c r="AD484" t="inlineStr"/>
      <c r="AE484" t="inlineStr"/>
      <c r="AF484" t="inlineStr"/>
      <c r="AG484" t="inlineStr"/>
      <c r="AH484" t="inlineStr"/>
      <c r="AI484" t="inlineStr"/>
      <c r="AJ484" t="inlineStr"/>
      <c r="AK484" t="inlineStr"/>
      <c r="AL484" t="inlineStr"/>
      <c r="AM484" t="inlineStr"/>
      <c r="AN484" t="inlineStr"/>
      <c r="AO484" t="inlineStr"/>
      <c r="AP484" t="inlineStr"/>
      <c r="AQ484" t="inlineStr"/>
      <c r="AR484" t="inlineStr"/>
      <c r="AS484" t="inlineStr"/>
      <c r="AT484" t="inlineStr"/>
      <c r="AU484" t="inlineStr"/>
      <c r="AV484" t="inlineStr"/>
      <c r="AW484" t="inlineStr"/>
      <c r="AX484" t="inlineStr"/>
      <c r="AY484" t="inlineStr"/>
      <c r="AZ484" t="inlineStr"/>
      <c r="BA484" t="inlineStr"/>
      <c r="BB484" t="inlineStr"/>
      <c r="BC484" t="inlineStr"/>
      <c r="BD484" t="inlineStr"/>
      <c r="BE484" t="inlineStr"/>
      <c r="BF484" t="inlineStr"/>
    </row>
    <row r="485">
      <c r="A485" t="n">
        <v>483</v>
      </c>
      <c r="B485" t="n">
        <v>0</v>
      </c>
      <c r="C485" t="n">
        <v>0</v>
      </c>
      <c r="D485" t="inlineStr">
        <is>
          <t>aggregation</t>
        </is>
      </c>
      <c r="E485" t="n">
        <v>571</v>
      </c>
      <c r="F485" t="inlineStr">
        <is>
          <t>Plaquettes de scierie -&gt; Chauffage ménages</t>
        </is>
      </c>
      <c r="G485" t="n">
        <v>-1</v>
      </c>
      <c r="H485" t="n">
        <v>603</v>
      </c>
      <c r="I485" t="inlineStr">
        <is>
          <t>Plaquettes forestières -&gt; Chauffage ménages</t>
        </is>
      </c>
      <c r="J485" t="n">
        <v>-1</v>
      </c>
      <c r="K485" t="n">
        <v>621</v>
      </c>
      <c r="L485" t="inlineStr">
        <is>
          <t>Granulés -&gt; Chauffage ménages</t>
        </is>
      </c>
      <c r="M485" t="n">
        <v>-1</v>
      </c>
      <c r="N485" t="n">
        <v>722</v>
      </c>
      <c r="O485" t="inlineStr">
        <is>
          <t>Combustibles chaudières collectives -&gt; Chauffage ménages</t>
        </is>
      </c>
      <c r="P485" t="n">
        <v>1</v>
      </c>
      <c r="Q485" t="inlineStr"/>
      <c r="R485" t="inlineStr"/>
      <c r="S485" t="inlineStr"/>
      <c r="T485" t="inlineStr"/>
      <c r="U485" t="inlineStr"/>
      <c r="V485" t="inlineStr"/>
      <c r="W485" t="inlineStr"/>
      <c r="X485" t="inlineStr"/>
      <c r="Y485" t="inlineStr"/>
      <c r="Z485" t="inlineStr"/>
      <c r="AA485" t="inlineStr"/>
      <c r="AB485" t="inlineStr"/>
      <c r="AC485" t="inlineStr"/>
      <c r="AD485" t="inlineStr"/>
      <c r="AE485" t="inlineStr"/>
      <c r="AF485" t="inlineStr"/>
      <c r="AG485" t="inlineStr"/>
      <c r="AH485" t="inlineStr"/>
      <c r="AI485" t="inlineStr"/>
      <c r="AJ485" t="inlineStr"/>
      <c r="AK485" t="inlineStr"/>
      <c r="AL485" t="inlineStr"/>
      <c r="AM485" t="inlineStr"/>
      <c r="AN485" t="inlineStr"/>
      <c r="AO485" t="inlineStr"/>
      <c r="AP485" t="inlineStr"/>
      <c r="AQ485" t="inlineStr"/>
      <c r="AR485" t="inlineStr"/>
      <c r="AS485" t="inlineStr"/>
      <c r="AT485" t="inlineStr"/>
      <c r="AU485" t="inlineStr"/>
      <c r="AV485" t="inlineStr"/>
      <c r="AW485" t="inlineStr"/>
      <c r="AX485" t="inlineStr"/>
      <c r="AY485" t="inlineStr"/>
      <c r="AZ485" t="inlineStr"/>
      <c r="BA485" t="inlineStr"/>
      <c r="BB485" t="inlineStr"/>
      <c r="BC485" t="inlineStr"/>
      <c r="BD485" t="inlineStr"/>
      <c r="BE485" t="inlineStr"/>
      <c r="BF485" t="inlineStr"/>
    </row>
    <row r="486">
      <c r="A486" t="n">
        <v>484</v>
      </c>
      <c r="B486" t="n">
        <v>0</v>
      </c>
      <c r="C486" t="n">
        <v>0</v>
      </c>
      <c r="D486" t="inlineStr">
        <is>
          <t>aggregation</t>
        </is>
      </c>
      <c r="E486" t="n">
        <v>572</v>
      </c>
      <c r="F486" t="inlineStr">
        <is>
          <t>Plaquettes de scierie -&gt; Chauffage industriel et collectif</t>
        </is>
      </c>
      <c r="G486" t="n">
        <v>-1</v>
      </c>
      <c r="H486" t="n">
        <v>604</v>
      </c>
      <c r="I486" t="inlineStr">
        <is>
          <t>Plaquettes forestières -&gt; Chauffage industriel et collectif</t>
        </is>
      </c>
      <c r="J486" t="n">
        <v>-1</v>
      </c>
      <c r="K486" t="n">
        <v>613</v>
      </c>
      <c r="L486" t="inlineStr">
        <is>
          <t>Déchets bois -&gt; Chauffage industriel et collectif</t>
        </is>
      </c>
      <c r="M486" t="n">
        <v>-1</v>
      </c>
      <c r="N486" t="n">
        <v>622</v>
      </c>
      <c r="O486" t="inlineStr">
        <is>
          <t>Granulés -&gt; Chauffage industriel et collectif</t>
        </is>
      </c>
      <c r="P486" t="n">
        <v>-1</v>
      </c>
      <c r="Q486" t="n">
        <v>723</v>
      </c>
      <c r="R486" t="inlineStr">
        <is>
          <t>Combustibles chaudières collectives -&gt; Chauffage industriel et collectif</t>
        </is>
      </c>
      <c r="S486" t="n">
        <v>1</v>
      </c>
      <c r="T486" t="inlineStr"/>
      <c r="U486" t="inlineStr"/>
      <c r="V486" t="inlineStr"/>
      <c r="W486" t="inlineStr"/>
      <c r="X486" t="inlineStr"/>
      <c r="Y486" t="inlineStr"/>
      <c r="Z486" t="inlineStr"/>
      <c r="AA486" t="inlineStr"/>
      <c r="AB486" t="inlineStr"/>
      <c r="AC486" t="inlineStr"/>
      <c r="AD486" t="inlineStr"/>
      <c r="AE486" t="inlineStr"/>
      <c r="AF486" t="inlineStr"/>
      <c r="AG486" t="inlineStr"/>
      <c r="AH486" t="inlineStr"/>
      <c r="AI486" t="inlineStr"/>
      <c r="AJ486" t="inlineStr"/>
      <c r="AK486" t="inlineStr"/>
      <c r="AL486" t="inlineStr"/>
      <c r="AM486" t="inlineStr"/>
      <c r="AN486" t="inlineStr"/>
      <c r="AO486" t="inlineStr"/>
      <c r="AP486" t="inlineStr"/>
      <c r="AQ486" t="inlineStr"/>
      <c r="AR486" t="inlineStr"/>
      <c r="AS486" t="inlineStr"/>
      <c r="AT486" t="inlineStr"/>
      <c r="AU486" t="inlineStr"/>
      <c r="AV486" t="inlineStr"/>
      <c r="AW486" t="inlineStr"/>
      <c r="AX486" t="inlineStr"/>
      <c r="AY486" t="inlineStr"/>
      <c r="AZ486" t="inlineStr"/>
      <c r="BA486" t="inlineStr"/>
      <c r="BB486" t="inlineStr"/>
      <c r="BC486" t="inlineStr"/>
      <c r="BD486" t="inlineStr"/>
      <c r="BE486" t="inlineStr"/>
      <c r="BF486" t="inlineStr"/>
    </row>
    <row r="487">
      <c r="A487" t="n">
        <v>485</v>
      </c>
      <c r="B487" t="n">
        <v>0</v>
      </c>
      <c r="C487" t="n">
        <v>0</v>
      </c>
      <c r="D487" t="inlineStr">
        <is>
          <t>aggregation</t>
        </is>
      </c>
      <c r="E487" t="n">
        <v>723</v>
      </c>
      <c r="F487" t="inlineStr">
        <is>
          <t>Combustibles chaudières collectives -&gt; Chauffage industriel et collectif</t>
        </is>
      </c>
      <c r="G487" t="n">
        <v>1</v>
      </c>
      <c r="H487" t="n">
        <v>724</v>
      </c>
      <c r="I487" t="inlineStr">
        <is>
          <t>Combustibles chaudières collectives -&gt; Chaufferies sup 1 MW</t>
        </is>
      </c>
      <c r="J487" t="n">
        <v>-1</v>
      </c>
      <c r="K487" t="n">
        <v>725</v>
      </c>
      <c r="L487" t="inlineStr">
        <is>
          <t>Combustibles chaudières collectives -&gt; Chaufferies inf 1 MW</t>
        </is>
      </c>
      <c r="M487" t="n">
        <v>-1</v>
      </c>
      <c r="N487" t="inlineStr"/>
      <c r="O487" t="inlineStr"/>
      <c r="P487" t="inlineStr"/>
      <c r="Q487" t="inlineStr"/>
      <c r="R487" t="inlineStr"/>
      <c r="S487" t="inlineStr"/>
      <c r="T487" t="inlineStr"/>
      <c r="U487" t="inlineStr"/>
      <c r="V487" t="inlineStr"/>
      <c r="W487" t="inlineStr"/>
      <c r="X487" t="inlineStr"/>
      <c r="Y487" t="inlineStr"/>
      <c r="Z487" t="inlineStr"/>
      <c r="AA487" t="inlineStr"/>
      <c r="AB487" t="inlineStr"/>
      <c r="AC487" t="inlineStr"/>
      <c r="AD487" t="inlineStr"/>
      <c r="AE487" t="inlineStr"/>
      <c r="AF487" t="inlineStr"/>
      <c r="AG487" t="inlineStr"/>
      <c r="AH487" t="inlineStr"/>
      <c r="AI487" t="inlineStr"/>
      <c r="AJ487" t="inlineStr"/>
      <c r="AK487" t="inlineStr"/>
      <c r="AL487" t="inlineStr"/>
      <c r="AM487" t="inlineStr"/>
      <c r="AN487" t="inlineStr"/>
      <c r="AO487" t="inlineStr"/>
      <c r="AP487" t="inlineStr"/>
      <c r="AQ487" t="inlineStr"/>
      <c r="AR487" t="inlineStr"/>
      <c r="AS487" t="inlineStr"/>
      <c r="AT487" t="inlineStr"/>
      <c r="AU487" t="inlineStr"/>
      <c r="AV487" t="inlineStr"/>
      <c r="AW487" t="inlineStr"/>
      <c r="AX487" t="inlineStr"/>
      <c r="AY487" t="inlineStr"/>
      <c r="AZ487" t="inlineStr"/>
      <c r="BA487" t="inlineStr"/>
      <c r="BB487" t="inlineStr"/>
      <c r="BC487" t="inlineStr"/>
      <c r="BD487" t="inlineStr"/>
      <c r="BE487" t="inlineStr"/>
      <c r="BF487" t="inlineStr"/>
    </row>
    <row r="488">
      <c r="A488" t="n">
        <v>486</v>
      </c>
      <c r="B488" t="n">
        <v>0</v>
      </c>
      <c r="C488" t="n">
        <v>0</v>
      </c>
      <c r="D488" t="inlineStr">
        <is>
          <t>aggregation</t>
        </is>
      </c>
      <c r="E488" t="n">
        <v>573</v>
      </c>
      <c r="F488" t="inlineStr">
        <is>
          <t>Plaquettes de scierie -&gt; Chaufferies sup 1 MW</t>
        </is>
      </c>
      <c r="G488" t="n">
        <v>-1</v>
      </c>
      <c r="H488" t="n">
        <v>605</v>
      </c>
      <c r="I488" t="inlineStr">
        <is>
          <t>Plaquettes forestières -&gt; Chaufferies sup 1 MW</t>
        </is>
      </c>
      <c r="J488" t="n">
        <v>-1</v>
      </c>
      <c r="K488" t="n">
        <v>614</v>
      </c>
      <c r="L488" t="inlineStr">
        <is>
          <t>Déchets bois -&gt; Chaufferies sup 1 MW</t>
        </is>
      </c>
      <c r="M488" t="n">
        <v>-1</v>
      </c>
      <c r="N488" t="n">
        <v>724</v>
      </c>
      <c r="O488" t="inlineStr">
        <is>
          <t>Combustibles chaudières collectives -&gt; Chaufferies sup 1 MW</t>
        </is>
      </c>
      <c r="P488" t="n">
        <v>1</v>
      </c>
      <c r="Q488" t="inlineStr"/>
      <c r="R488" t="inlineStr"/>
      <c r="S488" t="inlineStr"/>
      <c r="T488" t="inlineStr"/>
      <c r="U488" t="inlineStr"/>
      <c r="V488" t="inlineStr"/>
      <c r="W488" t="inlineStr"/>
      <c r="X488" t="inlineStr"/>
      <c r="Y488" t="inlineStr"/>
      <c r="Z488" t="inlineStr"/>
      <c r="AA488" t="inlineStr"/>
      <c r="AB488" t="inlineStr"/>
      <c r="AC488" t="inlineStr"/>
      <c r="AD488" t="inlineStr"/>
      <c r="AE488" t="inlineStr"/>
      <c r="AF488" t="inlineStr"/>
      <c r="AG488" t="inlineStr"/>
      <c r="AH488" t="inlineStr"/>
      <c r="AI488" t="inlineStr"/>
      <c r="AJ488" t="inlineStr"/>
      <c r="AK488" t="inlineStr"/>
      <c r="AL488" t="inlineStr"/>
      <c r="AM488" t="inlineStr"/>
      <c r="AN488" t="inlineStr"/>
      <c r="AO488" t="inlineStr"/>
      <c r="AP488" t="inlineStr"/>
      <c r="AQ488" t="inlineStr"/>
      <c r="AR488" t="inlineStr"/>
      <c r="AS488" t="inlineStr"/>
      <c r="AT488" t="inlineStr"/>
      <c r="AU488" t="inlineStr"/>
      <c r="AV488" t="inlineStr"/>
      <c r="AW488" t="inlineStr"/>
      <c r="AX488" t="inlineStr"/>
      <c r="AY488" t="inlineStr"/>
      <c r="AZ488" t="inlineStr"/>
      <c r="BA488" t="inlineStr"/>
      <c r="BB488" t="inlineStr"/>
      <c r="BC488" t="inlineStr"/>
      <c r="BD488" t="inlineStr"/>
      <c r="BE488" t="inlineStr"/>
      <c r="BF488" t="inlineStr"/>
    </row>
    <row r="489">
      <c r="A489" t="n">
        <v>487</v>
      </c>
      <c r="B489" t="n">
        <v>0</v>
      </c>
      <c r="C489" t="n">
        <v>0</v>
      </c>
      <c r="D489" t="inlineStr">
        <is>
          <t>aggregation</t>
        </is>
      </c>
      <c r="E489" t="n">
        <v>574</v>
      </c>
      <c r="F489" t="inlineStr">
        <is>
          <t>Plaquettes de scierie -&gt; Chaufferies inf 1 MW</t>
        </is>
      </c>
      <c r="G489" t="n">
        <v>-1</v>
      </c>
      <c r="H489" t="n">
        <v>606</v>
      </c>
      <c r="I489" t="inlineStr">
        <is>
          <t>Plaquettes forestières -&gt; Chaufferies inf 1 MW</t>
        </is>
      </c>
      <c r="J489" t="n">
        <v>-1</v>
      </c>
      <c r="K489" t="n">
        <v>615</v>
      </c>
      <c r="L489" t="inlineStr">
        <is>
          <t>Déchets bois -&gt; Chaufferies inf 1 MW</t>
        </is>
      </c>
      <c r="M489" t="n">
        <v>-1</v>
      </c>
      <c r="N489" t="n">
        <v>623</v>
      </c>
      <c r="O489" t="inlineStr">
        <is>
          <t>Granulés -&gt; Chaufferies inf 1 MW</t>
        </is>
      </c>
      <c r="P489" t="n">
        <v>-1</v>
      </c>
      <c r="Q489" t="n">
        <v>725</v>
      </c>
      <c r="R489" t="inlineStr">
        <is>
          <t>Combustibles chaudières collectives -&gt; Chaufferies inf 1 MW</t>
        </is>
      </c>
      <c r="S489" t="n">
        <v>1</v>
      </c>
      <c r="T489" t="inlineStr"/>
      <c r="U489" t="inlineStr"/>
      <c r="V489" t="inlineStr"/>
      <c r="W489" t="inlineStr"/>
      <c r="X489" t="inlineStr"/>
      <c r="Y489" t="inlineStr"/>
      <c r="Z489" t="inlineStr"/>
      <c r="AA489" t="inlineStr"/>
      <c r="AB489" t="inlineStr"/>
      <c r="AC489" t="inlineStr"/>
      <c r="AD489" t="inlineStr"/>
      <c r="AE489" t="inlineStr"/>
      <c r="AF489" t="inlineStr"/>
      <c r="AG489" t="inlineStr"/>
      <c r="AH489" t="inlineStr"/>
      <c r="AI489" t="inlineStr"/>
      <c r="AJ489" t="inlineStr"/>
      <c r="AK489" t="inlineStr"/>
      <c r="AL489" t="inlineStr"/>
      <c r="AM489" t="inlineStr"/>
      <c r="AN489" t="inlineStr"/>
      <c r="AO489" t="inlineStr"/>
      <c r="AP489" t="inlineStr"/>
      <c r="AQ489" t="inlineStr"/>
      <c r="AR489" t="inlineStr"/>
      <c r="AS489" t="inlineStr"/>
      <c r="AT489" t="inlineStr"/>
      <c r="AU489" t="inlineStr"/>
      <c r="AV489" t="inlineStr"/>
      <c r="AW489" t="inlineStr"/>
      <c r="AX489" t="inlineStr"/>
      <c r="AY489" t="inlineStr"/>
      <c r="AZ489" t="inlineStr"/>
      <c r="BA489" t="inlineStr"/>
      <c r="BB489" t="inlineStr"/>
      <c r="BC489" t="inlineStr"/>
      <c r="BD489" t="inlineStr"/>
      <c r="BE489" t="inlineStr"/>
      <c r="BF489" t="inlineStr"/>
    </row>
    <row r="490">
      <c r="A490" t="n">
        <v>488</v>
      </c>
      <c r="B490" t="n">
        <v>0</v>
      </c>
      <c r="C490" t="n">
        <v>0</v>
      </c>
      <c r="D490" t="inlineStr">
        <is>
          <t>aggregation</t>
        </is>
      </c>
      <c r="E490" t="n">
        <v>575</v>
      </c>
      <c r="F490" t="inlineStr">
        <is>
          <t>Plaquettes de scierie -&gt; Consommation</t>
        </is>
      </c>
      <c r="G490" t="n">
        <v>-1</v>
      </c>
      <c r="H490" t="n">
        <v>726</v>
      </c>
      <c r="I490" t="inlineStr">
        <is>
          <t>Combustibles chaudières collectives -&gt; Consommation</t>
        </is>
      </c>
      <c r="J490" t="n">
        <v>1</v>
      </c>
      <c r="K490" t="inlineStr"/>
      <c r="L490" t="inlineStr"/>
      <c r="M490" t="inlineStr"/>
      <c r="N490" t="inlineStr"/>
      <c r="O490" t="inlineStr"/>
      <c r="P490" t="inlineStr"/>
      <c r="Q490" t="inlineStr"/>
      <c r="R490" t="inlineStr"/>
      <c r="S490" t="inlineStr"/>
      <c r="T490" t="inlineStr"/>
      <c r="U490" t="inlineStr"/>
      <c r="V490" t="inlineStr"/>
      <c r="W490" t="inlineStr"/>
      <c r="X490" t="inlineStr"/>
      <c r="Y490" t="inlineStr"/>
      <c r="Z490" t="inlineStr"/>
      <c r="AA490" t="inlineStr"/>
      <c r="AB490" t="inlineStr"/>
      <c r="AC490" t="inlineStr"/>
      <c r="AD490" t="inlineStr"/>
      <c r="AE490" t="inlineStr"/>
      <c r="AF490" t="inlineStr"/>
      <c r="AG490" t="inlineStr"/>
      <c r="AH490" t="inlineStr"/>
      <c r="AI490" t="inlineStr"/>
      <c r="AJ490" t="inlineStr"/>
      <c r="AK490" t="inlineStr"/>
      <c r="AL490" t="inlineStr"/>
      <c r="AM490" t="inlineStr"/>
      <c r="AN490" t="inlineStr"/>
      <c r="AO490" t="inlineStr"/>
      <c r="AP490" t="inlineStr"/>
      <c r="AQ490" t="inlineStr"/>
      <c r="AR490" t="inlineStr"/>
      <c r="AS490" t="inlineStr"/>
      <c r="AT490" t="inlineStr"/>
      <c r="AU490" t="inlineStr"/>
      <c r="AV490" t="inlineStr"/>
      <c r="AW490" t="inlineStr"/>
      <c r="AX490" t="inlineStr"/>
      <c r="AY490" t="inlineStr"/>
      <c r="AZ490" t="inlineStr"/>
      <c r="BA490" t="inlineStr"/>
      <c r="BB490" t="inlineStr"/>
      <c r="BC490" t="inlineStr"/>
      <c r="BD490" t="inlineStr"/>
      <c r="BE490" t="inlineStr"/>
      <c r="BF490" t="inlineStr"/>
    </row>
    <row r="491">
      <c r="A491" t="n">
        <v>489</v>
      </c>
      <c r="B491" t="n">
        <v>0</v>
      </c>
      <c r="C491" t="n">
        <v>0</v>
      </c>
      <c r="D491" t="inlineStr">
        <is>
          <t>aggregation</t>
        </is>
      </c>
      <c r="E491" t="n">
        <v>576</v>
      </c>
      <c r="F491" t="inlineStr">
        <is>
          <t>Plaquettes de scierie -&gt; Hors Pays de Savoie</t>
        </is>
      </c>
      <c r="G491" t="n">
        <v>-1</v>
      </c>
      <c r="H491" t="n">
        <v>607</v>
      </c>
      <c r="I491" t="inlineStr">
        <is>
          <t>Plaquettes forestières -&gt; Hors Pays de Savoie</t>
        </is>
      </c>
      <c r="J491" t="n">
        <v>-1</v>
      </c>
      <c r="K491" t="n">
        <v>616</v>
      </c>
      <c r="L491" t="inlineStr">
        <is>
          <t>Déchets bois -&gt; Hors Pays de Savoie</t>
        </is>
      </c>
      <c r="M491" t="n">
        <v>-1</v>
      </c>
      <c r="N491" t="n">
        <v>624</v>
      </c>
      <c r="O491" t="inlineStr">
        <is>
          <t>Granulés -&gt; Hors Pays de Savoie</t>
        </is>
      </c>
      <c r="P491" t="n">
        <v>-1</v>
      </c>
      <c r="Q491" t="n">
        <v>727</v>
      </c>
      <c r="R491" t="inlineStr">
        <is>
          <t>Combustibles chaudières collectives -&gt; Hors Pays de Savoie</t>
        </is>
      </c>
      <c r="S491" t="n">
        <v>1</v>
      </c>
      <c r="T491" t="inlineStr"/>
      <c r="U491" t="inlineStr"/>
      <c r="V491" t="inlineStr"/>
      <c r="W491" t="inlineStr"/>
      <c r="X491" t="inlineStr"/>
      <c r="Y491" t="inlineStr"/>
      <c r="Z491" t="inlineStr"/>
      <c r="AA491" t="inlineStr"/>
      <c r="AB491" t="inlineStr"/>
      <c r="AC491" t="inlineStr"/>
      <c r="AD491" t="inlineStr"/>
      <c r="AE491" t="inlineStr"/>
      <c r="AF491" t="inlineStr"/>
      <c r="AG491" t="inlineStr"/>
      <c r="AH491" t="inlineStr"/>
      <c r="AI491" t="inlineStr"/>
      <c r="AJ491" t="inlineStr"/>
      <c r="AK491" t="inlineStr"/>
      <c r="AL491" t="inlineStr"/>
      <c r="AM491" t="inlineStr"/>
      <c r="AN491" t="inlineStr"/>
      <c r="AO491" t="inlineStr"/>
      <c r="AP491" t="inlineStr"/>
      <c r="AQ491" t="inlineStr"/>
      <c r="AR491" t="inlineStr"/>
      <c r="AS491" t="inlineStr"/>
      <c r="AT491" t="inlineStr"/>
      <c r="AU491" t="inlineStr"/>
      <c r="AV491" t="inlineStr"/>
      <c r="AW491" t="inlineStr"/>
      <c r="AX491" t="inlineStr"/>
      <c r="AY491" t="inlineStr"/>
      <c r="AZ491" t="inlineStr"/>
      <c r="BA491" t="inlineStr"/>
      <c r="BB491" t="inlineStr"/>
      <c r="BC491" t="inlineStr"/>
      <c r="BD491" t="inlineStr"/>
      <c r="BE491" t="inlineStr"/>
      <c r="BF491" t="inlineStr"/>
    </row>
    <row r="492">
      <c r="A492" t="n">
        <v>490</v>
      </c>
      <c r="B492" t="n">
        <v>0</v>
      </c>
      <c r="C492" t="n">
        <v>0</v>
      </c>
      <c r="D492" t="inlineStr">
        <is>
          <t>aggregation</t>
        </is>
      </c>
      <c r="E492" t="n">
        <v>727</v>
      </c>
      <c r="F492" t="inlineStr">
        <is>
          <t>Combustibles chaudières collectives -&gt; Hors Pays de Savoie</t>
        </is>
      </c>
      <c r="G492" t="n">
        <v>1</v>
      </c>
      <c r="H492" t="n">
        <v>728</v>
      </c>
      <c r="I492" t="inlineStr">
        <is>
          <t>Combustibles chaudières collectives -&gt; International</t>
        </is>
      </c>
      <c r="J492" t="n">
        <v>-1</v>
      </c>
      <c r="K492" t="n">
        <v>729</v>
      </c>
      <c r="L492" t="inlineStr">
        <is>
          <t>Combustibles chaudières collectives -&gt; Autres régions françaises</t>
        </is>
      </c>
      <c r="M492" t="n">
        <v>-1</v>
      </c>
      <c r="N492" t="inlineStr"/>
      <c r="O492" t="inlineStr"/>
      <c r="P492" t="inlineStr"/>
      <c r="Q492" t="inlineStr"/>
      <c r="R492" t="inlineStr"/>
      <c r="S492" t="inlineStr"/>
      <c r="T492" t="inlineStr"/>
      <c r="U492" t="inlineStr"/>
      <c r="V492" t="inlineStr"/>
      <c r="W492" t="inlineStr"/>
      <c r="X492" t="inlineStr"/>
      <c r="Y492" t="inlineStr"/>
      <c r="Z492" t="inlineStr"/>
      <c r="AA492" t="inlineStr"/>
      <c r="AB492" t="inlineStr"/>
      <c r="AC492" t="inlineStr"/>
      <c r="AD492" t="inlineStr"/>
      <c r="AE492" t="inlineStr"/>
      <c r="AF492" t="inlineStr"/>
      <c r="AG492" t="inlineStr"/>
      <c r="AH492" t="inlineStr"/>
      <c r="AI492" t="inlineStr"/>
      <c r="AJ492" t="inlineStr"/>
      <c r="AK492" t="inlineStr"/>
      <c r="AL492" t="inlineStr"/>
      <c r="AM492" t="inlineStr"/>
      <c r="AN492" t="inlineStr"/>
      <c r="AO492" t="inlineStr"/>
      <c r="AP492" t="inlineStr"/>
      <c r="AQ492" t="inlineStr"/>
      <c r="AR492" t="inlineStr"/>
      <c r="AS492" t="inlineStr"/>
      <c r="AT492" t="inlineStr"/>
      <c r="AU492" t="inlineStr"/>
      <c r="AV492" t="inlineStr"/>
      <c r="AW492" t="inlineStr"/>
      <c r="AX492" t="inlineStr"/>
      <c r="AY492" t="inlineStr"/>
      <c r="AZ492" t="inlineStr"/>
      <c r="BA492" t="inlineStr"/>
      <c r="BB492" t="inlineStr"/>
      <c r="BC492" t="inlineStr"/>
      <c r="BD492" t="inlineStr"/>
      <c r="BE492" t="inlineStr"/>
      <c r="BF492" t="inlineStr"/>
    </row>
    <row r="493">
      <c r="A493" t="n">
        <v>491</v>
      </c>
      <c r="B493" t="n">
        <v>0</v>
      </c>
      <c r="C493" t="n">
        <v>0</v>
      </c>
      <c r="D493" t="inlineStr">
        <is>
          <t>aggregation</t>
        </is>
      </c>
      <c r="E493" t="n">
        <v>577</v>
      </c>
      <c r="F493" t="inlineStr">
        <is>
          <t>Plaquettes de scierie -&gt; International</t>
        </is>
      </c>
      <c r="G493" t="n">
        <v>-1</v>
      </c>
      <c r="H493" t="n">
        <v>608</v>
      </c>
      <c r="I493" t="inlineStr">
        <is>
          <t>Plaquettes forestières -&gt; International</t>
        </is>
      </c>
      <c r="J493" t="n">
        <v>-1</v>
      </c>
      <c r="K493" t="n">
        <v>617</v>
      </c>
      <c r="L493" t="inlineStr">
        <is>
          <t>Déchets bois -&gt; International</t>
        </is>
      </c>
      <c r="M493" t="n">
        <v>-1</v>
      </c>
      <c r="N493" t="n">
        <v>625</v>
      </c>
      <c r="O493" t="inlineStr">
        <is>
          <t>Granulés -&gt; International</t>
        </is>
      </c>
      <c r="P493" t="n">
        <v>-1</v>
      </c>
      <c r="Q493" t="n">
        <v>728</v>
      </c>
      <c r="R493" t="inlineStr">
        <is>
          <t>Combustibles chaudières collectives -&gt; International</t>
        </is>
      </c>
      <c r="S493" t="n">
        <v>1</v>
      </c>
      <c r="T493" t="inlineStr"/>
      <c r="U493" t="inlineStr"/>
      <c r="V493" t="inlineStr"/>
      <c r="W493" t="inlineStr"/>
      <c r="X493" t="inlineStr"/>
      <c r="Y493" t="inlineStr"/>
      <c r="Z493" t="inlineStr"/>
      <c r="AA493" t="inlineStr"/>
      <c r="AB493" t="inlineStr"/>
      <c r="AC493" t="inlineStr"/>
      <c r="AD493" t="inlineStr"/>
      <c r="AE493" t="inlineStr"/>
      <c r="AF493" t="inlineStr"/>
      <c r="AG493" t="inlineStr"/>
      <c r="AH493" t="inlineStr"/>
      <c r="AI493" t="inlineStr"/>
      <c r="AJ493" t="inlineStr"/>
      <c r="AK493" t="inlineStr"/>
      <c r="AL493" t="inlineStr"/>
      <c r="AM493" t="inlineStr"/>
      <c r="AN493" t="inlineStr"/>
      <c r="AO493" t="inlineStr"/>
      <c r="AP493" t="inlineStr"/>
      <c r="AQ493" t="inlineStr"/>
      <c r="AR493" t="inlineStr"/>
      <c r="AS493" t="inlineStr"/>
      <c r="AT493" t="inlineStr"/>
      <c r="AU493" t="inlineStr"/>
      <c r="AV493" t="inlineStr"/>
      <c r="AW493" t="inlineStr"/>
      <c r="AX493" t="inlineStr"/>
      <c r="AY493" t="inlineStr"/>
      <c r="AZ493" t="inlineStr"/>
      <c r="BA493" t="inlineStr"/>
      <c r="BB493" t="inlineStr"/>
      <c r="BC493" t="inlineStr"/>
      <c r="BD493" t="inlineStr"/>
      <c r="BE493" t="inlineStr"/>
      <c r="BF493" t="inlineStr"/>
    </row>
    <row r="494">
      <c r="A494" t="n">
        <v>492</v>
      </c>
      <c r="B494" t="n">
        <v>0</v>
      </c>
      <c r="C494" t="n">
        <v>0</v>
      </c>
      <c r="D494" t="inlineStr">
        <is>
          <t>aggregation</t>
        </is>
      </c>
      <c r="E494" t="n">
        <v>578</v>
      </c>
      <c r="F494" t="inlineStr">
        <is>
          <t>Plaquettes de scierie -&gt; Autres régions françaises</t>
        </is>
      </c>
      <c r="G494" t="n">
        <v>-1</v>
      </c>
      <c r="H494" t="n">
        <v>609</v>
      </c>
      <c r="I494" t="inlineStr">
        <is>
          <t>Plaquettes forestières -&gt; Autres régions françaises</t>
        </is>
      </c>
      <c r="J494" t="n">
        <v>-1</v>
      </c>
      <c r="K494" t="n">
        <v>618</v>
      </c>
      <c r="L494" t="inlineStr">
        <is>
          <t>Déchets bois -&gt; Autres régions françaises</t>
        </is>
      </c>
      <c r="M494" t="n">
        <v>-1</v>
      </c>
      <c r="N494" t="n">
        <v>626</v>
      </c>
      <c r="O494" t="inlineStr">
        <is>
          <t>Granulés -&gt; Autres régions françaises</t>
        </is>
      </c>
      <c r="P494" t="n">
        <v>-1</v>
      </c>
      <c r="Q494" t="n">
        <v>729</v>
      </c>
      <c r="R494" t="inlineStr">
        <is>
          <t>Combustibles chaudières collectives -&gt; Autres régions françaises</t>
        </is>
      </c>
      <c r="S494" t="n">
        <v>1</v>
      </c>
      <c r="T494" t="inlineStr"/>
      <c r="U494" t="inlineStr"/>
      <c r="V494" t="inlineStr"/>
      <c r="W494" t="inlineStr"/>
      <c r="X494" t="inlineStr"/>
      <c r="Y494" t="inlineStr"/>
      <c r="Z494" t="inlineStr"/>
      <c r="AA494" t="inlineStr"/>
      <c r="AB494" t="inlineStr"/>
      <c r="AC494" t="inlineStr"/>
      <c r="AD494" t="inlineStr"/>
      <c r="AE494" t="inlineStr"/>
      <c r="AF494" t="inlineStr"/>
      <c r="AG494" t="inlineStr"/>
      <c r="AH494" t="inlineStr"/>
      <c r="AI494" t="inlineStr"/>
      <c r="AJ494" t="inlineStr"/>
      <c r="AK494" t="inlineStr"/>
      <c r="AL494" t="inlineStr"/>
      <c r="AM494" t="inlineStr"/>
      <c r="AN494" t="inlineStr"/>
      <c r="AO494" t="inlineStr"/>
      <c r="AP494" t="inlineStr"/>
      <c r="AQ494" t="inlineStr"/>
      <c r="AR494" t="inlineStr"/>
      <c r="AS494" t="inlineStr"/>
      <c r="AT494" t="inlineStr"/>
      <c r="AU494" t="inlineStr"/>
      <c r="AV494" t="inlineStr"/>
      <c r="AW494" t="inlineStr"/>
      <c r="AX494" t="inlineStr"/>
      <c r="AY494" t="inlineStr"/>
      <c r="AZ494" t="inlineStr"/>
      <c r="BA494" t="inlineStr"/>
      <c r="BB494" t="inlineStr"/>
      <c r="BC494" t="inlineStr"/>
      <c r="BD494" t="inlineStr"/>
      <c r="BE494" t="inlineStr"/>
      <c r="BF494" t="inlineStr"/>
    </row>
    <row r="495">
      <c r="A495" t="n">
        <v>493</v>
      </c>
      <c r="B495" t="n">
        <v>0</v>
      </c>
      <c r="C495" t="n">
        <v>0</v>
      </c>
      <c r="D495" t="inlineStr">
        <is>
          <t>aggregation</t>
        </is>
      </c>
      <c r="E495" t="n">
        <v>579</v>
      </c>
      <c r="F495" t="inlineStr">
        <is>
          <t>Plaquettes de scierie -&gt; Exportations nettes</t>
        </is>
      </c>
      <c r="G495" t="n">
        <v>-1</v>
      </c>
      <c r="H495" t="n">
        <v>610</v>
      </c>
      <c r="I495" t="inlineStr">
        <is>
          <t>Plaquettes forestières -&gt; Exportations nettes</t>
        </is>
      </c>
      <c r="J495" t="n">
        <v>-1</v>
      </c>
      <c r="K495" t="n">
        <v>619</v>
      </c>
      <c r="L495" t="inlineStr">
        <is>
          <t>Déchets bois -&gt; Exportations nettes</t>
        </is>
      </c>
      <c r="M495" t="n">
        <v>-1</v>
      </c>
      <c r="N495" t="n">
        <v>627</v>
      </c>
      <c r="O495" t="inlineStr">
        <is>
          <t>Granulés -&gt; Exportations nettes</t>
        </is>
      </c>
      <c r="P495" t="n">
        <v>-1</v>
      </c>
      <c r="Q495" t="n">
        <v>730</v>
      </c>
      <c r="R495" t="inlineStr">
        <is>
          <t>Combustibles chaudières collectives -&gt; Exportations nettes</t>
        </is>
      </c>
      <c r="S495" t="n">
        <v>1</v>
      </c>
      <c r="T495" t="inlineStr"/>
      <c r="U495" t="inlineStr"/>
      <c r="V495" t="inlineStr"/>
      <c r="W495" t="inlineStr"/>
      <c r="X495" t="inlineStr"/>
      <c r="Y495" t="inlineStr"/>
      <c r="Z495" t="inlineStr"/>
      <c r="AA495" t="inlineStr"/>
      <c r="AB495" t="inlineStr"/>
      <c r="AC495" t="inlineStr"/>
      <c r="AD495" t="inlineStr"/>
      <c r="AE495" t="inlineStr"/>
      <c r="AF495" t="inlineStr"/>
      <c r="AG495" t="inlineStr"/>
      <c r="AH495" t="inlineStr"/>
      <c r="AI495" t="inlineStr"/>
      <c r="AJ495" t="inlineStr"/>
      <c r="AK495" t="inlineStr"/>
      <c r="AL495" t="inlineStr"/>
      <c r="AM495" t="inlineStr"/>
      <c r="AN495" t="inlineStr"/>
      <c r="AO495" t="inlineStr"/>
      <c r="AP495" t="inlineStr"/>
      <c r="AQ495" t="inlineStr"/>
      <c r="AR495" t="inlineStr"/>
      <c r="AS495" t="inlineStr"/>
      <c r="AT495" t="inlineStr"/>
      <c r="AU495" t="inlineStr"/>
      <c r="AV495" t="inlineStr"/>
      <c r="AW495" t="inlineStr"/>
      <c r="AX495" t="inlineStr"/>
      <c r="AY495" t="inlineStr"/>
      <c r="AZ495" t="inlineStr"/>
      <c r="BA495" t="inlineStr"/>
      <c r="BB495" t="inlineStr"/>
      <c r="BC495" t="inlineStr"/>
      <c r="BD495" t="inlineStr"/>
      <c r="BE495" t="inlineStr"/>
      <c r="BF495" t="inlineStr"/>
    </row>
    <row r="496">
      <c r="A496" t="n">
        <v>494</v>
      </c>
      <c r="B496" t="n">
        <v>0</v>
      </c>
      <c r="C496" t="n">
        <v>0</v>
      </c>
      <c r="D496" t="inlineStr">
        <is>
          <t>aggregation</t>
        </is>
      </c>
      <c r="E496" t="n">
        <v>445</v>
      </c>
      <c r="F496" t="inlineStr">
        <is>
          <t>Bois bûche officiel -&gt; Valorisation énergétique</t>
        </is>
      </c>
      <c r="G496" t="n">
        <v>-1</v>
      </c>
      <c r="H496" t="n">
        <v>731</v>
      </c>
      <c r="I496" t="inlineStr">
        <is>
          <t>Bois bûche ménages -&gt; Valorisation énergétique</t>
        </is>
      </c>
      <c r="J496" t="n">
        <v>1</v>
      </c>
      <c r="K496" t="n">
        <v>737</v>
      </c>
      <c r="L496" t="inlineStr">
        <is>
          <t>Bois bûche circuit court -&gt; Valorisation énergétique</t>
        </is>
      </c>
      <c r="M496" t="n">
        <v>-1</v>
      </c>
      <c r="N496" t="n">
        <v>739</v>
      </c>
      <c r="O496" t="inlineStr">
        <is>
          <t>Bois hors forêt circuit court -&gt; Valorisation énergétique</t>
        </is>
      </c>
      <c r="P496" t="n">
        <v>-1</v>
      </c>
      <c r="Q496" t="inlineStr"/>
      <c r="R496" t="inlineStr"/>
      <c r="S496" t="inlineStr"/>
      <c r="T496" t="inlineStr"/>
      <c r="U496" t="inlineStr"/>
      <c r="V496" t="inlineStr"/>
      <c r="W496" t="inlineStr"/>
      <c r="X496" t="inlineStr"/>
      <c r="Y496" t="inlineStr"/>
      <c r="Z496" t="inlineStr"/>
      <c r="AA496" t="inlineStr"/>
      <c r="AB496" t="inlineStr"/>
      <c r="AC496" t="inlineStr"/>
      <c r="AD496" t="inlineStr"/>
      <c r="AE496" t="inlineStr"/>
      <c r="AF496" t="inlineStr"/>
      <c r="AG496" t="inlineStr"/>
      <c r="AH496" t="inlineStr"/>
      <c r="AI496" t="inlineStr"/>
      <c r="AJ496" t="inlineStr"/>
      <c r="AK496" t="inlineStr"/>
      <c r="AL496" t="inlineStr"/>
      <c r="AM496" t="inlineStr"/>
      <c r="AN496" t="inlineStr"/>
      <c r="AO496" t="inlineStr"/>
      <c r="AP496" t="inlineStr"/>
      <c r="AQ496" t="inlineStr"/>
      <c r="AR496" t="inlineStr"/>
      <c r="AS496" t="inlineStr"/>
      <c r="AT496" t="inlineStr"/>
      <c r="AU496" t="inlineStr"/>
      <c r="AV496" t="inlineStr"/>
      <c r="AW496" t="inlineStr"/>
      <c r="AX496" t="inlineStr"/>
      <c r="AY496" t="inlineStr"/>
      <c r="AZ496" t="inlineStr"/>
      <c r="BA496" t="inlineStr"/>
      <c r="BB496" t="inlineStr"/>
      <c r="BC496" t="inlineStr"/>
      <c r="BD496" t="inlineStr"/>
      <c r="BE496" t="inlineStr"/>
      <c r="BF496" t="inlineStr"/>
    </row>
    <row r="497">
      <c r="A497" t="n">
        <v>495</v>
      </c>
      <c r="B497" t="n">
        <v>0</v>
      </c>
      <c r="C497" t="n">
        <v>0</v>
      </c>
      <c r="D497" t="inlineStr">
        <is>
          <t>aggregation</t>
        </is>
      </c>
      <c r="E497" t="n">
        <v>731</v>
      </c>
      <c r="F497" t="inlineStr">
        <is>
          <t>Bois bûche ménages -&gt; Valorisation énergétique</t>
        </is>
      </c>
      <c r="G497" t="n">
        <v>1</v>
      </c>
      <c r="H497" t="n">
        <v>732</v>
      </c>
      <c r="I497" t="inlineStr">
        <is>
          <t>Bois bûche ménages -&gt; Chauffage ménages</t>
        </is>
      </c>
      <c r="J497" t="n">
        <v>-1</v>
      </c>
      <c r="K497" t="inlineStr"/>
      <c r="L497" t="inlineStr"/>
      <c r="M497" t="inlineStr"/>
      <c r="N497" t="inlineStr"/>
      <c r="O497" t="inlineStr"/>
      <c r="P497" t="inlineStr"/>
      <c r="Q497" t="inlineStr"/>
      <c r="R497" t="inlineStr"/>
      <c r="S497" t="inlineStr"/>
      <c r="T497" t="inlineStr"/>
      <c r="U497" t="inlineStr"/>
      <c r="V497" t="inlineStr"/>
      <c r="W497" t="inlineStr"/>
      <c r="X497" t="inlineStr"/>
      <c r="Y497" t="inlineStr"/>
      <c r="Z497" t="inlineStr"/>
      <c r="AA497" t="inlineStr"/>
      <c r="AB497" t="inlineStr"/>
      <c r="AC497" t="inlineStr"/>
      <c r="AD497" t="inlineStr"/>
      <c r="AE497" t="inlineStr"/>
      <c r="AF497" t="inlineStr"/>
      <c r="AG497" t="inlineStr"/>
      <c r="AH497" t="inlineStr"/>
      <c r="AI497" t="inlineStr"/>
      <c r="AJ497" t="inlineStr"/>
      <c r="AK497" t="inlineStr"/>
      <c r="AL497" t="inlineStr"/>
      <c r="AM497" t="inlineStr"/>
      <c r="AN497" t="inlineStr"/>
      <c r="AO497" t="inlineStr"/>
      <c r="AP497" t="inlineStr"/>
      <c r="AQ497" t="inlineStr"/>
      <c r="AR497" t="inlineStr"/>
      <c r="AS497" t="inlineStr"/>
      <c r="AT497" t="inlineStr"/>
      <c r="AU497" t="inlineStr"/>
      <c r="AV497" t="inlineStr"/>
      <c r="AW497" t="inlineStr"/>
      <c r="AX497" t="inlineStr"/>
      <c r="AY497" t="inlineStr"/>
      <c r="AZ497" t="inlineStr"/>
      <c r="BA497" t="inlineStr"/>
      <c r="BB497" t="inlineStr"/>
      <c r="BC497" t="inlineStr"/>
      <c r="BD497" t="inlineStr"/>
      <c r="BE497" t="inlineStr"/>
      <c r="BF497" t="inlineStr"/>
    </row>
    <row r="498">
      <c r="A498" t="n">
        <v>496</v>
      </c>
      <c r="B498" t="n">
        <v>0</v>
      </c>
      <c r="C498" t="n">
        <v>0</v>
      </c>
      <c r="D498" t="inlineStr">
        <is>
          <t>aggregation</t>
        </is>
      </c>
      <c r="E498" t="n">
        <v>446</v>
      </c>
      <c r="F498" t="inlineStr">
        <is>
          <t>Bois bûche officiel -&gt; Chauffage ménages</t>
        </is>
      </c>
      <c r="G498" t="n">
        <v>-1</v>
      </c>
      <c r="H498" t="n">
        <v>732</v>
      </c>
      <c r="I498" t="inlineStr">
        <is>
          <t>Bois bûche ménages -&gt; Chauffage ménages</t>
        </is>
      </c>
      <c r="J498" t="n">
        <v>1</v>
      </c>
      <c r="K498" t="n">
        <v>738</v>
      </c>
      <c r="L498" t="inlineStr">
        <is>
          <t>Bois bûche circuit court -&gt; Chauffage ménages</t>
        </is>
      </c>
      <c r="M498" t="n">
        <v>-1</v>
      </c>
      <c r="N498" t="n">
        <v>740</v>
      </c>
      <c r="O498" t="inlineStr">
        <is>
          <t>Bois hors forêt circuit court -&gt; Chauffage ménages</t>
        </is>
      </c>
      <c r="P498" t="n">
        <v>-1</v>
      </c>
      <c r="Q498" t="inlineStr"/>
      <c r="R498" t="inlineStr"/>
      <c r="S498" t="inlineStr"/>
      <c r="T498" t="inlineStr"/>
      <c r="U498" t="inlineStr"/>
      <c r="V498" t="inlineStr"/>
      <c r="W498" t="inlineStr"/>
      <c r="X498" t="inlineStr"/>
      <c r="Y498" t="inlineStr"/>
      <c r="Z498" t="inlineStr"/>
      <c r="AA498" t="inlineStr"/>
      <c r="AB498" t="inlineStr"/>
      <c r="AC498" t="inlineStr"/>
      <c r="AD498" t="inlineStr"/>
      <c r="AE498" t="inlineStr"/>
      <c r="AF498" t="inlineStr"/>
      <c r="AG498" t="inlineStr"/>
      <c r="AH498" t="inlineStr"/>
      <c r="AI498" t="inlineStr"/>
      <c r="AJ498" t="inlineStr"/>
      <c r="AK498" t="inlineStr"/>
      <c r="AL498" t="inlineStr"/>
      <c r="AM498" t="inlineStr"/>
      <c r="AN498" t="inlineStr"/>
      <c r="AO498" t="inlineStr"/>
      <c r="AP498" t="inlineStr"/>
      <c r="AQ498" t="inlineStr"/>
      <c r="AR498" t="inlineStr"/>
      <c r="AS498" t="inlineStr"/>
      <c r="AT498" t="inlineStr"/>
      <c r="AU498" t="inlineStr"/>
      <c r="AV498" t="inlineStr"/>
      <c r="AW498" t="inlineStr"/>
      <c r="AX498" t="inlineStr"/>
      <c r="AY498" t="inlineStr"/>
      <c r="AZ498" t="inlineStr"/>
      <c r="BA498" t="inlineStr"/>
      <c r="BB498" t="inlineStr"/>
      <c r="BC498" t="inlineStr"/>
      <c r="BD498" t="inlineStr"/>
      <c r="BE498" t="inlineStr"/>
      <c r="BF498" t="inlineStr"/>
    </row>
    <row r="499">
      <c r="A499" t="n">
        <v>497</v>
      </c>
      <c r="B499" t="n">
        <v>0</v>
      </c>
      <c r="C499" t="n">
        <v>0</v>
      </c>
      <c r="D499" t="inlineStr">
        <is>
          <t>aggregation</t>
        </is>
      </c>
      <c r="E499" t="n">
        <v>447</v>
      </c>
      <c r="F499" t="inlineStr">
        <is>
          <t>Bois bûche officiel -&gt; Hors Pays de Savoie</t>
        </is>
      </c>
      <c r="G499" t="n">
        <v>-1</v>
      </c>
      <c r="H499" t="n">
        <v>733</v>
      </c>
      <c r="I499" t="inlineStr">
        <is>
          <t>Bois bûche ménages -&gt; Hors Pays de Savoie</t>
        </is>
      </c>
      <c r="J499" t="n">
        <v>1</v>
      </c>
      <c r="K499" t="inlineStr"/>
      <c r="L499" t="inlineStr"/>
      <c r="M499" t="inlineStr"/>
      <c r="N499" t="inlineStr"/>
      <c r="O499" t="inlineStr"/>
      <c r="P499" t="inlineStr"/>
      <c r="Q499" t="inlineStr"/>
      <c r="R499" t="inlineStr"/>
      <c r="S499" t="inlineStr"/>
      <c r="T499" t="inlineStr"/>
      <c r="U499" t="inlineStr"/>
      <c r="V499" t="inlineStr"/>
      <c r="W499" t="inlineStr"/>
      <c r="X499" t="inlineStr"/>
      <c r="Y499" t="inlineStr"/>
      <c r="Z499" t="inlineStr"/>
      <c r="AA499" t="inlineStr"/>
      <c r="AB499" t="inlineStr"/>
      <c r="AC499" t="inlineStr"/>
      <c r="AD499" t="inlineStr"/>
      <c r="AE499" t="inlineStr"/>
      <c r="AF499" t="inlineStr"/>
      <c r="AG499" t="inlineStr"/>
      <c r="AH499" t="inlineStr"/>
      <c r="AI499" t="inlineStr"/>
      <c r="AJ499" t="inlineStr"/>
      <c r="AK499" t="inlineStr"/>
      <c r="AL499" t="inlineStr"/>
      <c r="AM499" t="inlineStr"/>
      <c r="AN499" t="inlineStr"/>
      <c r="AO499" t="inlineStr"/>
      <c r="AP499" t="inlineStr"/>
      <c r="AQ499" t="inlineStr"/>
      <c r="AR499" t="inlineStr"/>
      <c r="AS499" t="inlineStr"/>
      <c r="AT499" t="inlineStr"/>
      <c r="AU499" t="inlineStr"/>
      <c r="AV499" t="inlineStr"/>
      <c r="AW499" t="inlineStr"/>
      <c r="AX499" t="inlineStr"/>
      <c r="AY499" t="inlineStr"/>
      <c r="AZ499" t="inlineStr"/>
      <c r="BA499" t="inlineStr"/>
      <c r="BB499" t="inlineStr"/>
      <c r="BC499" t="inlineStr"/>
      <c r="BD499" t="inlineStr"/>
      <c r="BE499" t="inlineStr"/>
      <c r="BF499" t="inlineStr"/>
    </row>
    <row r="500">
      <c r="A500" t="n">
        <v>498</v>
      </c>
      <c r="B500" t="n">
        <v>0</v>
      </c>
      <c r="C500" t="n">
        <v>0</v>
      </c>
      <c r="D500" t="inlineStr">
        <is>
          <t>aggregation</t>
        </is>
      </c>
      <c r="E500" t="n">
        <v>733</v>
      </c>
      <c r="F500" t="inlineStr">
        <is>
          <t>Bois bûche ménages -&gt; Hors Pays de Savoie</t>
        </is>
      </c>
      <c r="G500" t="n">
        <v>1</v>
      </c>
      <c r="H500" t="n">
        <v>734</v>
      </c>
      <c r="I500" t="inlineStr">
        <is>
          <t>Bois bûche ménages -&gt; International</t>
        </is>
      </c>
      <c r="J500" t="n">
        <v>-1</v>
      </c>
      <c r="K500" t="n">
        <v>735</v>
      </c>
      <c r="L500" t="inlineStr">
        <is>
          <t>Bois bûche ménages -&gt; Autres régions françaises</t>
        </is>
      </c>
      <c r="M500" t="n">
        <v>-1</v>
      </c>
      <c r="N500" t="inlineStr"/>
      <c r="O500" t="inlineStr"/>
      <c r="P500" t="inlineStr"/>
      <c r="Q500" t="inlineStr"/>
      <c r="R500" t="inlineStr"/>
      <c r="S500" t="inlineStr"/>
      <c r="T500" t="inlineStr"/>
      <c r="U500" t="inlineStr"/>
      <c r="V500" t="inlineStr"/>
      <c r="W500" t="inlineStr"/>
      <c r="X500" t="inlineStr"/>
      <c r="Y500" t="inlineStr"/>
      <c r="Z500" t="inlineStr"/>
      <c r="AA500" t="inlineStr"/>
      <c r="AB500" t="inlineStr"/>
      <c r="AC500" t="inlineStr"/>
      <c r="AD500" t="inlineStr"/>
      <c r="AE500" t="inlineStr"/>
      <c r="AF500" t="inlineStr"/>
      <c r="AG500" t="inlineStr"/>
      <c r="AH500" t="inlineStr"/>
      <c r="AI500" t="inlineStr"/>
      <c r="AJ500" t="inlineStr"/>
      <c r="AK500" t="inlineStr"/>
      <c r="AL500" t="inlineStr"/>
      <c r="AM500" t="inlineStr"/>
      <c r="AN500" t="inlineStr"/>
      <c r="AO500" t="inlineStr"/>
      <c r="AP500" t="inlineStr"/>
      <c r="AQ500" t="inlineStr"/>
      <c r="AR500" t="inlineStr"/>
      <c r="AS500" t="inlineStr"/>
      <c r="AT500" t="inlineStr"/>
      <c r="AU500" t="inlineStr"/>
      <c r="AV500" t="inlineStr"/>
      <c r="AW500" t="inlineStr"/>
      <c r="AX500" t="inlineStr"/>
      <c r="AY500" t="inlineStr"/>
      <c r="AZ500" t="inlineStr"/>
      <c r="BA500" t="inlineStr"/>
      <c r="BB500" t="inlineStr"/>
      <c r="BC500" t="inlineStr"/>
      <c r="BD500" t="inlineStr"/>
      <c r="BE500" t="inlineStr"/>
      <c r="BF500" t="inlineStr"/>
    </row>
    <row r="501">
      <c r="A501" t="n">
        <v>499</v>
      </c>
      <c r="B501" t="n">
        <v>0</v>
      </c>
      <c r="C501" t="n">
        <v>0</v>
      </c>
      <c r="D501" t="inlineStr">
        <is>
          <t>aggregation</t>
        </is>
      </c>
      <c r="E501" t="n">
        <v>448</v>
      </c>
      <c r="F501" t="inlineStr">
        <is>
          <t>Bois bûche officiel -&gt; International</t>
        </is>
      </c>
      <c r="G501" t="n">
        <v>-1</v>
      </c>
      <c r="H501" t="n">
        <v>734</v>
      </c>
      <c r="I501" t="inlineStr">
        <is>
          <t>Bois bûche ménages -&gt; International</t>
        </is>
      </c>
      <c r="J501" t="n">
        <v>1</v>
      </c>
      <c r="K501" t="inlineStr"/>
      <c r="L501" t="inlineStr"/>
      <c r="M501" t="inlineStr"/>
      <c r="N501" t="inlineStr"/>
      <c r="O501" t="inlineStr"/>
      <c r="P501" t="inlineStr"/>
      <c r="Q501" t="inlineStr"/>
      <c r="R501" t="inlineStr"/>
      <c r="S501" t="inlineStr"/>
      <c r="T501" t="inlineStr"/>
      <c r="U501" t="inlineStr"/>
      <c r="V501" t="inlineStr"/>
      <c r="W501" t="inlineStr"/>
      <c r="X501" t="inlineStr"/>
      <c r="Y501" t="inlineStr"/>
      <c r="Z501" t="inlineStr"/>
      <c r="AA501" t="inlineStr"/>
      <c r="AB501" t="inlineStr"/>
      <c r="AC501" t="inlineStr"/>
      <c r="AD501" t="inlineStr"/>
      <c r="AE501" t="inlineStr"/>
      <c r="AF501" t="inlineStr"/>
      <c r="AG501" t="inlineStr"/>
      <c r="AH501" t="inlineStr"/>
      <c r="AI501" t="inlineStr"/>
      <c r="AJ501" t="inlineStr"/>
      <c r="AK501" t="inlineStr"/>
      <c r="AL501" t="inlineStr"/>
      <c r="AM501" t="inlineStr"/>
      <c r="AN501" t="inlineStr"/>
      <c r="AO501" t="inlineStr"/>
      <c r="AP501" t="inlineStr"/>
      <c r="AQ501" t="inlineStr"/>
      <c r="AR501" t="inlineStr"/>
      <c r="AS501" t="inlineStr"/>
      <c r="AT501" t="inlineStr"/>
      <c r="AU501" t="inlineStr"/>
      <c r="AV501" t="inlineStr"/>
      <c r="AW501" t="inlineStr"/>
      <c r="AX501" t="inlineStr"/>
      <c r="AY501" t="inlineStr"/>
      <c r="AZ501" t="inlineStr"/>
      <c r="BA501" t="inlineStr"/>
      <c r="BB501" t="inlineStr"/>
      <c r="BC501" t="inlineStr"/>
      <c r="BD501" t="inlineStr"/>
      <c r="BE501" t="inlineStr"/>
      <c r="BF501" t="inlineStr"/>
    </row>
    <row r="502">
      <c r="A502" t="n">
        <v>500</v>
      </c>
      <c r="B502" t="n">
        <v>0</v>
      </c>
      <c r="C502" t="n">
        <v>0</v>
      </c>
      <c r="D502" t="inlineStr">
        <is>
          <t>aggregation</t>
        </is>
      </c>
      <c r="E502" t="n">
        <v>449</v>
      </c>
      <c r="F502" t="inlineStr">
        <is>
          <t>Bois bûche officiel -&gt; Autres régions françaises</t>
        </is>
      </c>
      <c r="G502" t="n">
        <v>-1</v>
      </c>
      <c r="H502" t="n">
        <v>735</v>
      </c>
      <c r="I502" t="inlineStr">
        <is>
          <t>Bois bûche ménages -&gt; Autres régions françaises</t>
        </is>
      </c>
      <c r="J502" t="n">
        <v>1</v>
      </c>
      <c r="K502" t="inlineStr"/>
      <c r="L502" t="inlineStr"/>
      <c r="M502" t="inlineStr"/>
      <c r="N502" t="inlineStr"/>
      <c r="O502" t="inlineStr"/>
      <c r="P502" t="inlineStr"/>
      <c r="Q502" t="inlineStr"/>
      <c r="R502" t="inlineStr"/>
      <c r="S502" t="inlineStr"/>
      <c r="T502" t="inlineStr"/>
      <c r="U502" t="inlineStr"/>
      <c r="V502" t="inlineStr"/>
      <c r="W502" t="inlineStr"/>
      <c r="X502" t="inlineStr"/>
      <c r="Y502" t="inlineStr"/>
      <c r="Z502" t="inlineStr"/>
      <c r="AA502" t="inlineStr"/>
      <c r="AB502" t="inlineStr"/>
      <c r="AC502" t="inlineStr"/>
      <c r="AD502" t="inlineStr"/>
      <c r="AE502" t="inlineStr"/>
      <c r="AF502" t="inlineStr"/>
      <c r="AG502" t="inlineStr"/>
      <c r="AH502" t="inlineStr"/>
      <c r="AI502" t="inlineStr"/>
      <c r="AJ502" t="inlineStr"/>
      <c r="AK502" t="inlineStr"/>
      <c r="AL502" t="inlineStr"/>
      <c r="AM502" t="inlineStr"/>
      <c r="AN502" t="inlineStr"/>
      <c r="AO502" t="inlineStr"/>
      <c r="AP502" t="inlineStr"/>
      <c r="AQ502" t="inlineStr"/>
      <c r="AR502" t="inlineStr"/>
      <c r="AS502" t="inlineStr"/>
      <c r="AT502" t="inlineStr"/>
      <c r="AU502" t="inlineStr"/>
      <c r="AV502" t="inlineStr"/>
      <c r="AW502" t="inlineStr"/>
      <c r="AX502" t="inlineStr"/>
      <c r="AY502" t="inlineStr"/>
      <c r="AZ502" t="inlineStr"/>
      <c r="BA502" t="inlineStr"/>
      <c r="BB502" t="inlineStr"/>
      <c r="BC502" t="inlineStr"/>
      <c r="BD502" t="inlineStr"/>
      <c r="BE502" t="inlineStr"/>
      <c r="BF502" t="inlineStr"/>
    </row>
    <row r="503">
      <c r="A503" t="n">
        <v>501</v>
      </c>
      <c r="B503" t="n">
        <v>0</v>
      </c>
      <c r="C503" t="n">
        <v>0</v>
      </c>
      <c r="D503" t="inlineStr">
        <is>
          <t>aggregation</t>
        </is>
      </c>
      <c r="E503" t="n">
        <v>450</v>
      </c>
      <c r="F503" t="inlineStr">
        <is>
          <t>Bois bûche officiel -&gt; Exportations nettes</t>
        </is>
      </c>
      <c r="G503" t="n">
        <v>-1</v>
      </c>
      <c r="H503" t="n">
        <v>736</v>
      </c>
      <c r="I503" t="inlineStr">
        <is>
          <t>Bois bûche ménages -&gt; Exportations nettes</t>
        </is>
      </c>
      <c r="J503" t="n">
        <v>1</v>
      </c>
      <c r="K503" t="inlineStr"/>
      <c r="L503" t="inlineStr"/>
      <c r="M503" t="inlineStr"/>
      <c r="N503" t="inlineStr"/>
      <c r="O503" t="inlineStr"/>
      <c r="P503" t="inlineStr"/>
      <c r="Q503" t="inlineStr"/>
      <c r="R503" t="inlineStr"/>
      <c r="S503" t="inlineStr"/>
      <c r="T503" t="inlineStr"/>
      <c r="U503" t="inlineStr"/>
      <c r="V503" t="inlineStr"/>
      <c r="W503" t="inlineStr"/>
      <c r="X503" t="inlineStr"/>
      <c r="Y503" t="inlineStr"/>
      <c r="Z503" t="inlineStr"/>
      <c r="AA503" t="inlineStr"/>
      <c r="AB503" t="inlineStr"/>
      <c r="AC503" t="inlineStr"/>
      <c r="AD503" t="inlineStr"/>
      <c r="AE503" t="inlineStr"/>
      <c r="AF503" t="inlineStr"/>
      <c r="AG503" t="inlineStr"/>
      <c r="AH503" t="inlineStr"/>
      <c r="AI503" t="inlineStr"/>
      <c r="AJ503" t="inlineStr"/>
      <c r="AK503" t="inlineStr"/>
      <c r="AL503" t="inlineStr"/>
      <c r="AM503" t="inlineStr"/>
      <c r="AN503" t="inlineStr"/>
      <c r="AO503" t="inlineStr"/>
      <c r="AP503" t="inlineStr"/>
      <c r="AQ503" t="inlineStr"/>
      <c r="AR503" t="inlineStr"/>
      <c r="AS503" t="inlineStr"/>
      <c r="AT503" t="inlineStr"/>
      <c r="AU503" t="inlineStr"/>
      <c r="AV503" t="inlineStr"/>
      <c r="AW503" t="inlineStr"/>
      <c r="AX503" t="inlineStr"/>
      <c r="AY503" t="inlineStr"/>
      <c r="AZ503" t="inlineStr"/>
      <c r="BA503" t="inlineStr"/>
      <c r="BB503" t="inlineStr"/>
      <c r="BC503" t="inlineStr"/>
      <c r="BD503" t="inlineStr"/>
      <c r="BE503" t="inlineStr"/>
      <c r="BF503" t="inlineStr"/>
    </row>
    <row r="504">
      <c r="A504" t="n">
        <v>502</v>
      </c>
      <c r="B504" t="n">
        <v>0</v>
      </c>
      <c r="C504" t="n">
        <v>0</v>
      </c>
      <c r="D504" t="inlineStr">
        <is>
          <t>aggregation</t>
        </is>
      </c>
      <c r="E504" t="n">
        <v>737</v>
      </c>
      <c r="F504" t="inlineStr">
        <is>
          <t>Bois bûche circuit court -&gt; Valorisation énergétique</t>
        </is>
      </c>
      <c r="G504" t="n">
        <v>1</v>
      </c>
      <c r="H504" t="n">
        <v>738</v>
      </c>
      <c r="I504" t="inlineStr">
        <is>
          <t>Bois bûche circuit court -&gt; Chauffage ménages</t>
        </is>
      </c>
      <c r="J504" t="n">
        <v>-1</v>
      </c>
      <c r="K504" t="inlineStr"/>
      <c r="L504" t="inlineStr"/>
      <c r="M504" t="inlineStr"/>
      <c r="N504" t="inlineStr"/>
      <c r="O504" t="inlineStr"/>
      <c r="P504" t="inlineStr"/>
      <c r="Q504" t="inlineStr"/>
      <c r="R504" t="inlineStr"/>
      <c r="S504" t="inlineStr"/>
      <c r="T504" t="inlineStr"/>
      <c r="U504" t="inlineStr"/>
      <c r="V504" t="inlineStr"/>
      <c r="W504" t="inlineStr"/>
      <c r="X504" t="inlineStr"/>
      <c r="Y504" t="inlineStr"/>
      <c r="Z504" t="inlineStr"/>
      <c r="AA504" t="inlineStr"/>
      <c r="AB504" t="inlineStr"/>
      <c r="AC504" t="inlineStr"/>
      <c r="AD504" t="inlineStr"/>
      <c r="AE504" t="inlineStr"/>
      <c r="AF504" t="inlineStr"/>
      <c r="AG504" t="inlineStr"/>
      <c r="AH504" t="inlineStr"/>
      <c r="AI504" t="inlineStr"/>
      <c r="AJ504" t="inlineStr"/>
      <c r="AK504" t="inlineStr"/>
      <c r="AL504" t="inlineStr"/>
      <c r="AM504" t="inlineStr"/>
      <c r="AN504" t="inlineStr"/>
      <c r="AO504" t="inlineStr"/>
      <c r="AP504" t="inlineStr"/>
      <c r="AQ504" t="inlineStr"/>
      <c r="AR504" t="inlineStr"/>
      <c r="AS504" t="inlineStr"/>
      <c r="AT504" t="inlineStr"/>
      <c r="AU504" t="inlineStr"/>
      <c r="AV504" t="inlineStr"/>
      <c r="AW504" t="inlineStr"/>
      <c r="AX504" t="inlineStr"/>
      <c r="AY504" t="inlineStr"/>
      <c r="AZ504" t="inlineStr"/>
      <c r="BA504" t="inlineStr"/>
      <c r="BB504" t="inlineStr"/>
      <c r="BC504" t="inlineStr"/>
      <c r="BD504" t="inlineStr"/>
      <c r="BE504" t="inlineStr"/>
      <c r="BF504" t="inlineStr"/>
    </row>
    <row r="505">
      <c r="A505" t="n">
        <v>503</v>
      </c>
      <c r="B505" t="n">
        <v>0</v>
      </c>
      <c r="C505" t="n">
        <v>0</v>
      </c>
      <c r="D505" t="inlineStr">
        <is>
          <t>aggregation</t>
        </is>
      </c>
      <c r="E505" t="n">
        <v>739</v>
      </c>
      <c r="F505" t="inlineStr">
        <is>
          <t>Bois hors forêt circuit court -&gt; Valorisation énergétique</t>
        </is>
      </c>
      <c r="G505" t="n">
        <v>1</v>
      </c>
      <c r="H505" t="n">
        <v>740</v>
      </c>
      <c r="I505" t="inlineStr">
        <is>
          <t>Bois hors forêt circuit court -&gt; Chauffage ménages</t>
        </is>
      </c>
      <c r="J505" t="n">
        <v>-1</v>
      </c>
      <c r="K505" t="inlineStr"/>
      <c r="L505" t="inlineStr"/>
      <c r="M505" t="inlineStr"/>
      <c r="N505" t="inlineStr"/>
      <c r="O505" t="inlineStr"/>
      <c r="P505" t="inlineStr"/>
      <c r="Q505" t="inlineStr"/>
      <c r="R505" t="inlineStr"/>
      <c r="S505" t="inlineStr"/>
      <c r="T505" t="inlineStr"/>
      <c r="U505" t="inlineStr"/>
      <c r="V505" t="inlineStr"/>
      <c r="W505" t="inlineStr"/>
      <c r="X505" t="inlineStr"/>
      <c r="Y505" t="inlineStr"/>
      <c r="Z505" t="inlineStr"/>
      <c r="AA505" t="inlineStr"/>
      <c r="AB505" t="inlineStr"/>
      <c r="AC505" t="inlineStr"/>
      <c r="AD505" t="inlineStr"/>
      <c r="AE505" t="inlineStr"/>
      <c r="AF505" t="inlineStr"/>
      <c r="AG505" t="inlineStr"/>
      <c r="AH505" t="inlineStr"/>
      <c r="AI505" t="inlineStr"/>
      <c r="AJ505" t="inlineStr"/>
      <c r="AK505" t="inlineStr"/>
      <c r="AL505" t="inlineStr"/>
      <c r="AM505" t="inlineStr"/>
      <c r="AN505" t="inlineStr"/>
      <c r="AO505" t="inlineStr"/>
      <c r="AP505" t="inlineStr"/>
      <c r="AQ505" t="inlineStr"/>
      <c r="AR505" t="inlineStr"/>
      <c r="AS505" t="inlineStr"/>
      <c r="AT505" t="inlineStr"/>
      <c r="AU505" t="inlineStr"/>
      <c r="AV505" t="inlineStr"/>
      <c r="AW505" t="inlineStr"/>
      <c r="AX505" t="inlineStr"/>
      <c r="AY505" t="inlineStr"/>
      <c r="AZ505" t="inlineStr"/>
      <c r="BA505" t="inlineStr"/>
      <c r="BB505" t="inlineStr"/>
      <c r="BC505" t="inlineStr"/>
      <c r="BD505" t="inlineStr"/>
      <c r="BE505" t="inlineStr"/>
      <c r="BF505" t="inlineStr"/>
    </row>
    <row r="506">
      <c r="A506" t="n">
        <v>504</v>
      </c>
      <c r="B506" t="n">
        <v>0</v>
      </c>
      <c r="C506" t="n">
        <v>0</v>
      </c>
      <c r="D506" t="inlineStr">
        <is>
          <t>aggregation</t>
        </is>
      </c>
      <c r="E506" t="n">
        <v>741</v>
      </c>
      <c r="F506" t="inlineStr">
        <is>
          <t>Connexes F -&gt; Production de granulés</t>
        </is>
      </c>
      <c r="G506" t="n">
        <v>1</v>
      </c>
      <c r="H506" t="n">
        <v>753</v>
      </c>
      <c r="I506" t="inlineStr">
        <is>
          <t>Connexes hors écorces F -&gt; Production de granulés</t>
        </is>
      </c>
      <c r="J506" t="n">
        <v>-1</v>
      </c>
      <c r="K506" t="inlineStr"/>
      <c r="L506" t="inlineStr"/>
      <c r="M506" t="inlineStr"/>
      <c r="N506" t="inlineStr"/>
      <c r="O506" t="inlineStr"/>
      <c r="P506" t="inlineStr"/>
      <c r="Q506" t="inlineStr"/>
      <c r="R506" t="inlineStr"/>
      <c r="S506" t="inlineStr"/>
      <c r="T506" t="inlineStr"/>
      <c r="U506" t="inlineStr"/>
      <c r="V506" t="inlineStr"/>
      <c r="W506" t="inlineStr"/>
      <c r="X506" t="inlineStr"/>
      <c r="Y506" t="inlineStr"/>
      <c r="Z506" t="inlineStr"/>
      <c r="AA506" t="inlineStr"/>
      <c r="AB506" t="inlineStr"/>
      <c r="AC506" t="inlineStr"/>
      <c r="AD506" t="inlineStr"/>
      <c r="AE506" t="inlineStr"/>
      <c r="AF506" t="inlineStr"/>
      <c r="AG506" t="inlineStr"/>
      <c r="AH506" t="inlineStr"/>
      <c r="AI506" t="inlineStr"/>
      <c r="AJ506" t="inlineStr"/>
      <c r="AK506" t="inlineStr"/>
      <c r="AL506" t="inlineStr"/>
      <c r="AM506" t="inlineStr"/>
      <c r="AN506" t="inlineStr"/>
      <c r="AO506" t="inlineStr"/>
      <c r="AP506" t="inlineStr"/>
      <c r="AQ506" t="inlineStr"/>
      <c r="AR506" t="inlineStr"/>
      <c r="AS506" t="inlineStr"/>
      <c r="AT506" t="inlineStr"/>
      <c r="AU506" t="inlineStr"/>
      <c r="AV506" t="inlineStr"/>
      <c r="AW506" t="inlineStr"/>
      <c r="AX506" t="inlineStr"/>
      <c r="AY506" t="inlineStr"/>
      <c r="AZ506" t="inlineStr"/>
      <c r="BA506" t="inlineStr"/>
      <c r="BB506" t="inlineStr"/>
      <c r="BC506" t="inlineStr"/>
      <c r="BD506" t="inlineStr"/>
      <c r="BE506" t="inlineStr"/>
      <c r="BF506" t="inlineStr"/>
    </row>
    <row r="507">
      <c r="A507" t="n">
        <v>505</v>
      </c>
      <c r="B507" t="n">
        <v>0</v>
      </c>
      <c r="C507" t="n">
        <v>0</v>
      </c>
      <c r="D507" t="inlineStr">
        <is>
          <t>aggregation</t>
        </is>
      </c>
      <c r="E507" t="n">
        <v>742</v>
      </c>
      <c r="F507" t="inlineStr">
        <is>
          <t>Connexes F -&gt; Fabrication de pâte à papier</t>
        </is>
      </c>
      <c r="G507" t="n">
        <v>1</v>
      </c>
      <c r="H507" t="n">
        <v>754</v>
      </c>
      <c r="I507" t="inlineStr">
        <is>
          <t>Connexes hors écorces F -&gt; Fabrication de pâte à papier</t>
        </is>
      </c>
      <c r="J507" t="n">
        <v>-1</v>
      </c>
      <c r="K507" t="inlineStr"/>
      <c r="L507" t="inlineStr"/>
      <c r="M507" t="inlineStr"/>
      <c r="N507" t="inlineStr"/>
      <c r="O507" t="inlineStr"/>
      <c r="P507" t="inlineStr"/>
      <c r="Q507" t="inlineStr"/>
      <c r="R507" t="inlineStr"/>
      <c r="S507" t="inlineStr"/>
      <c r="T507" t="inlineStr"/>
      <c r="U507" t="inlineStr"/>
      <c r="V507" t="inlineStr"/>
      <c r="W507" t="inlineStr"/>
      <c r="X507" t="inlineStr"/>
      <c r="Y507" t="inlineStr"/>
      <c r="Z507" t="inlineStr"/>
      <c r="AA507" t="inlineStr"/>
      <c r="AB507" t="inlineStr"/>
      <c r="AC507" t="inlineStr"/>
      <c r="AD507" t="inlineStr"/>
      <c r="AE507" t="inlineStr"/>
      <c r="AF507" t="inlineStr"/>
      <c r="AG507" t="inlineStr"/>
      <c r="AH507" t="inlineStr"/>
      <c r="AI507" t="inlineStr"/>
      <c r="AJ507" t="inlineStr"/>
      <c r="AK507" t="inlineStr"/>
      <c r="AL507" t="inlineStr"/>
      <c r="AM507" t="inlineStr"/>
      <c r="AN507" t="inlineStr"/>
      <c r="AO507" t="inlineStr"/>
      <c r="AP507" t="inlineStr"/>
      <c r="AQ507" t="inlineStr"/>
      <c r="AR507" t="inlineStr"/>
      <c r="AS507" t="inlineStr"/>
      <c r="AT507" t="inlineStr"/>
      <c r="AU507" t="inlineStr"/>
      <c r="AV507" t="inlineStr"/>
      <c r="AW507" t="inlineStr"/>
      <c r="AX507" t="inlineStr"/>
      <c r="AY507" t="inlineStr"/>
      <c r="AZ507" t="inlineStr"/>
      <c r="BA507" t="inlineStr"/>
      <c r="BB507" t="inlineStr"/>
      <c r="BC507" t="inlineStr"/>
      <c r="BD507" t="inlineStr"/>
      <c r="BE507" t="inlineStr"/>
      <c r="BF507" t="inlineStr"/>
    </row>
    <row r="508">
      <c r="A508" t="n">
        <v>506</v>
      </c>
      <c r="B508" t="n">
        <v>0</v>
      </c>
      <c r="C508" t="n">
        <v>0</v>
      </c>
      <c r="D508" t="inlineStr">
        <is>
          <t>aggregation</t>
        </is>
      </c>
      <c r="E508" t="n">
        <v>518</v>
      </c>
      <c r="F508" t="inlineStr">
        <is>
          <t>Ecorces F -&gt; Valorisation énergétique</t>
        </is>
      </c>
      <c r="G508" t="n">
        <v>-1</v>
      </c>
      <c r="H508" t="n">
        <v>743</v>
      </c>
      <c r="I508" t="inlineStr">
        <is>
          <t>Connexes F -&gt; Valorisation énergétique</t>
        </is>
      </c>
      <c r="J508" t="n">
        <v>1</v>
      </c>
      <c r="K508" t="n">
        <v>755</v>
      </c>
      <c r="L508" t="inlineStr">
        <is>
          <t>Connexes hors écorces F -&gt; Valorisation énergétique</t>
        </is>
      </c>
      <c r="M508" t="n">
        <v>-1</v>
      </c>
      <c r="N508" t="inlineStr"/>
      <c r="O508" t="inlineStr"/>
      <c r="P508" t="inlineStr"/>
      <c r="Q508" t="inlineStr"/>
      <c r="R508" t="inlineStr"/>
      <c r="S508" t="inlineStr"/>
      <c r="T508" t="inlineStr"/>
      <c r="U508" t="inlineStr"/>
      <c r="V508" t="inlineStr"/>
      <c r="W508" t="inlineStr"/>
      <c r="X508" t="inlineStr"/>
      <c r="Y508" t="inlineStr"/>
      <c r="Z508" t="inlineStr"/>
      <c r="AA508" t="inlineStr"/>
      <c r="AB508" t="inlineStr"/>
      <c r="AC508" t="inlineStr"/>
      <c r="AD508" t="inlineStr"/>
      <c r="AE508" t="inlineStr"/>
      <c r="AF508" t="inlineStr"/>
      <c r="AG508" t="inlineStr"/>
      <c r="AH508" t="inlineStr"/>
      <c r="AI508" t="inlineStr"/>
      <c r="AJ508" t="inlineStr"/>
      <c r="AK508" t="inlineStr"/>
      <c r="AL508" t="inlineStr"/>
      <c r="AM508" t="inlineStr"/>
      <c r="AN508" t="inlineStr"/>
      <c r="AO508" t="inlineStr"/>
      <c r="AP508" t="inlineStr"/>
      <c r="AQ508" t="inlineStr"/>
      <c r="AR508" t="inlineStr"/>
      <c r="AS508" t="inlineStr"/>
      <c r="AT508" t="inlineStr"/>
      <c r="AU508" t="inlineStr"/>
      <c r="AV508" t="inlineStr"/>
      <c r="AW508" t="inlineStr"/>
      <c r="AX508" t="inlineStr"/>
      <c r="AY508" t="inlineStr"/>
      <c r="AZ508" t="inlineStr"/>
      <c r="BA508" t="inlineStr"/>
      <c r="BB508" t="inlineStr"/>
      <c r="BC508" t="inlineStr"/>
      <c r="BD508" t="inlineStr"/>
      <c r="BE508" t="inlineStr"/>
      <c r="BF508" t="inlineStr"/>
    </row>
    <row r="509">
      <c r="A509" t="n">
        <v>507</v>
      </c>
      <c r="B509" t="n">
        <v>0</v>
      </c>
      <c r="C509" t="n">
        <v>0</v>
      </c>
      <c r="D509" t="inlineStr">
        <is>
          <t>aggregation</t>
        </is>
      </c>
      <c r="E509" t="n">
        <v>743</v>
      </c>
      <c r="F509" t="inlineStr">
        <is>
          <t>Connexes F -&gt; Valorisation énergétique</t>
        </is>
      </c>
      <c r="G509" t="n">
        <v>1</v>
      </c>
      <c r="H509" t="n">
        <v>744</v>
      </c>
      <c r="I509" t="inlineStr">
        <is>
          <t>Connexes F -&gt; Chauffage ménages</t>
        </is>
      </c>
      <c r="J509" t="n">
        <v>-1</v>
      </c>
      <c r="K509" t="n">
        <v>745</v>
      </c>
      <c r="L509" t="inlineStr">
        <is>
          <t>Connexes F -&gt; Chauffage industriel et collectif</t>
        </is>
      </c>
      <c r="M509" t="n">
        <v>-1</v>
      </c>
      <c r="N509" t="inlineStr"/>
      <c r="O509" t="inlineStr"/>
      <c r="P509" t="inlineStr"/>
      <c r="Q509" t="inlineStr"/>
      <c r="R509" t="inlineStr"/>
      <c r="S509" t="inlineStr"/>
      <c r="T509" t="inlineStr"/>
      <c r="U509" t="inlineStr"/>
      <c r="V509" t="inlineStr"/>
      <c r="W509" t="inlineStr"/>
      <c r="X509" t="inlineStr"/>
      <c r="Y509" t="inlineStr"/>
      <c r="Z509" t="inlineStr"/>
      <c r="AA509" t="inlineStr"/>
      <c r="AB509" t="inlineStr"/>
      <c r="AC509" t="inlineStr"/>
      <c r="AD509" t="inlineStr"/>
      <c r="AE509" t="inlineStr"/>
      <c r="AF509" t="inlineStr"/>
      <c r="AG509" t="inlineStr"/>
      <c r="AH509" t="inlineStr"/>
      <c r="AI509" t="inlineStr"/>
      <c r="AJ509" t="inlineStr"/>
      <c r="AK509" t="inlineStr"/>
      <c r="AL509" t="inlineStr"/>
      <c r="AM509" t="inlineStr"/>
      <c r="AN509" t="inlineStr"/>
      <c r="AO509" t="inlineStr"/>
      <c r="AP509" t="inlineStr"/>
      <c r="AQ509" t="inlineStr"/>
      <c r="AR509" t="inlineStr"/>
      <c r="AS509" t="inlineStr"/>
      <c r="AT509" t="inlineStr"/>
      <c r="AU509" t="inlineStr"/>
      <c r="AV509" t="inlineStr"/>
      <c r="AW509" t="inlineStr"/>
      <c r="AX509" t="inlineStr"/>
      <c r="AY509" t="inlineStr"/>
      <c r="AZ509" t="inlineStr"/>
      <c r="BA509" t="inlineStr"/>
      <c r="BB509" t="inlineStr"/>
      <c r="BC509" t="inlineStr"/>
      <c r="BD509" t="inlineStr"/>
      <c r="BE509" t="inlineStr"/>
      <c r="BF509" t="inlineStr"/>
    </row>
    <row r="510">
      <c r="A510" t="n">
        <v>508</v>
      </c>
      <c r="B510" t="n">
        <v>0</v>
      </c>
      <c r="C510" t="n">
        <v>0</v>
      </c>
      <c r="D510" t="inlineStr">
        <is>
          <t>aggregation</t>
        </is>
      </c>
      <c r="E510" t="n">
        <v>744</v>
      </c>
      <c r="F510" t="inlineStr">
        <is>
          <t>Connexes F -&gt; Chauffage ménages</t>
        </is>
      </c>
      <c r="G510" t="n">
        <v>1</v>
      </c>
      <c r="H510" t="n">
        <v>756</v>
      </c>
      <c r="I510" t="inlineStr">
        <is>
          <t>Connexes hors écorces F -&gt; Chauffage ménages</t>
        </is>
      </c>
      <c r="J510" t="n">
        <v>-1</v>
      </c>
      <c r="K510" t="inlineStr"/>
      <c r="L510" t="inlineStr"/>
      <c r="M510" t="inlineStr"/>
      <c r="N510" t="inlineStr"/>
      <c r="O510" t="inlineStr"/>
      <c r="P510" t="inlineStr"/>
      <c r="Q510" t="inlineStr"/>
      <c r="R510" t="inlineStr"/>
      <c r="S510" t="inlineStr"/>
      <c r="T510" t="inlineStr"/>
      <c r="U510" t="inlineStr"/>
      <c r="V510" t="inlineStr"/>
      <c r="W510" t="inlineStr"/>
      <c r="X510" t="inlineStr"/>
      <c r="Y510" t="inlineStr"/>
      <c r="Z510" t="inlineStr"/>
      <c r="AA510" t="inlineStr"/>
      <c r="AB510" t="inlineStr"/>
      <c r="AC510" t="inlineStr"/>
      <c r="AD510" t="inlineStr"/>
      <c r="AE510" t="inlineStr"/>
      <c r="AF510" t="inlineStr"/>
      <c r="AG510" t="inlineStr"/>
      <c r="AH510" t="inlineStr"/>
      <c r="AI510" t="inlineStr"/>
      <c r="AJ510" t="inlineStr"/>
      <c r="AK510" t="inlineStr"/>
      <c r="AL510" t="inlineStr"/>
      <c r="AM510" t="inlineStr"/>
      <c r="AN510" t="inlineStr"/>
      <c r="AO510" t="inlineStr"/>
      <c r="AP510" t="inlineStr"/>
      <c r="AQ510" t="inlineStr"/>
      <c r="AR510" t="inlineStr"/>
      <c r="AS510" t="inlineStr"/>
      <c r="AT510" t="inlineStr"/>
      <c r="AU510" t="inlineStr"/>
      <c r="AV510" t="inlineStr"/>
      <c r="AW510" t="inlineStr"/>
      <c r="AX510" t="inlineStr"/>
      <c r="AY510" t="inlineStr"/>
      <c r="AZ510" t="inlineStr"/>
      <c r="BA510" t="inlineStr"/>
      <c r="BB510" t="inlineStr"/>
      <c r="BC510" t="inlineStr"/>
      <c r="BD510" t="inlineStr"/>
      <c r="BE510" t="inlineStr"/>
      <c r="BF510" t="inlineStr"/>
    </row>
    <row r="511">
      <c r="A511" t="n">
        <v>509</v>
      </c>
      <c r="B511" t="n">
        <v>0</v>
      </c>
      <c r="C511" t="n">
        <v>0</v>
      </c>
      <c r="D511" t="inlineStr">
        <is>
          <t>aggregation</t>
        </is>
      </c>
      <c r="E511" t="n">
        <v>519</v>
      </c>
      <c r="F511" t="inlineStr">
        <is>
          <t>Ecorces F -&gt; Chauffage industriel et collectif</t>
        </is>
      </c>
      <c r="G511" t="n">
        <v>-1</v>
      </c>
      <c r="H511" t="n">
        <v>745</v>
      </c>
      <c r="I511" t="inlineStr">
        <is>
          <t>Connexes F -&gt; Chauffage industriel et collectif</t>
        </is>
      </c>
      <c r="J511" t="n">
        <v>1</v>
      </c>
      <c r="K511" t="n">
        <v>757</v>
      </c>
      <c r="L511" t="inlineStr">
        <is>
          <t>Connexes hors écorces F -&gt; Chauffage industriel et collectif</t>
        </is>
      </c>
      <c r="M511" t="n">
        <v>-1</v>
      </c>
      <c r="N511" t="inlineStr"/>
      <c r="O511" t="inlineStr"/>
      <c r="P511" t="inlineStr"/>
      <c r="Q511" t="inlineStr"/>
      <c r="R511" t="inlineStr"/>
      <c r="S511" t="inlineStr"/>
      <c r="T511" t="inlineStr"/>
      <c r="U511" t="inlineStr"/>
      <c r="V511" t="inlineStr"/>
      <c r="W511" t="inlineStr"/>
      <c r="X511" t="inlineStr"/>
      <c r="Y511" t="inlineStr"/>
      <c r="Z511" t="inlineStr"/>
      <c r="AA511" t="inlineStr"/>
      <c r="AB511" t="inlineStr"/>
      <c r="AC511" t="inlineStr"/>
      <c r="AD511" t="inlineStr"/>
      <c r="AE511" t="inlineStr"/>
      <c r="AF511" t="inlineStr"/>
      <c r="AG511" t="inlineStr"/>
      <c r="AH511" t="inlineStr"/>
      <c r="AI511" t="inlineStr"/>
      <c r="AJ511" t="inlineStr"/>
      <c r="AK511" t="inlineStr"/>
      <c r="AL511" t="inlineStr"/>
      <c r="AM511" t="inlineStr"/>
      <c r="AN511" t="inlineStr"/>
      <c r="AO511" t="inlineStr"/>
      <c r="AP511" t="inlineStr"/>
      <c r="AQ511" t="inlineStr"/>
      <c r="AR511" t="inlineStr"/>
      <c r="AS511" t="inlineStr"/>
      <c r="AT511" t="inlineStr"/>
      <c r="AU511" t="inlineStr"/>
      <c r="AV511" t="inlineStr"/>
      <c r="AW511" t="inlineStr"/>
      <c r="AX511" t="inlineStr"/>
      <c r="AY511" t="inlineStr"/>
      <c r="AZ511" t="inlineStr"/>
      <c r="BA511" t="inlineStr"/>
      <c r="BB511" t="inlineStr"/>
      <c r="BC511" t="inlineStr"/>
      <c r="BD511" t="inlineStr"/>
      <c r="BE511" t="inlineStr"/>
      <c r="BF511" t="inlineStr"/>
    </row>
    <row r="512">
      <c r="A512" t="n">
        <v>510</v>
      </c>
      <c r="B512" t="n">
        <v>0</v>
      </c>
      <c r="C512" t="n">
        <v>0</v>
      </c>
      <c r="D512" t="inlineStr">
        <is>
          <t>aggregation</t>
        </is>
      </c>
      <c r="E512" t="n">
        <v>745</v>
      </c>
      <c r="F512" t="inlineStr">
        <is>
          <t>Connexes F -&gt; Chauffage industriel et collectif</t>
        </is>
      </c>
      <c r="G512" t="n">
        <v>1</v>
      </c>
      <c r="H512" t="n">
        <v>746</v>
      </c>
      <c r="I512" t="inlineStr">
        <is>
          <t>Connexes F -&gt; Chaufferies sup 1 MW</t>
        </is>
      </c>
      <c r="J512" t="n">
        <v>-1</v>
      </c>
      <c r="K512" t="n">
        <v>747</v>
      </c>
      <c r="L512" t="inlineStr">
        <is>
          <t>Connexes F -&gt; Chaufferies inf 1 MW</t>
        </is>
      </c>
      <c r="M512" t="n">
        <v>-1</v>
      </c>
      <c r="N512" t="inlineStr"/>
      <c r="O512" t="inlineStr"/>
      <c r="P512" t="inlineStr"/>
      <c r="Q512" t="inlineStr"/>
      <c r="R512" t="inlineStr"/>
      <c r="S512" t="inlineStr"/>
      <c r="T512" t="inlineStr"/>
      <c r="U512" t="inlineStr"/>
      <c r="V512" t="inlineStr"/>
      <c r="W512" t="inlineStr"/>
      <c r="X512" t="inlineStr"/>
      <c r="Y512" t="inlineStr"/>
      <c r="Z512" t="inlineStr"/>
      <c r="AA512" t="inlineStr"/>
      <c r="AB512" t="inlineStr"/>
      <c r="AC512" t="inlineStr"/>
      <c r="AD512" t="inlineStr"/>
      <c r="AE512" t="inlineStr"/>
      <c r="AF512" t="inlineStr"/>
      <c r="AG512" t="inlineStr"/>
      <c r="AH512" t="inlineStr"/>
      <c r="AI512" t="inlineStr"/>
      <c r="AJ512" t="inlineStr"/>
      <c r="AK512" t="inlineStr"/>
      <c r="AL512" t="inlineStr"/>
      <c r="AM512" t="inlineStr"/>
      <c r="AN512" t="inlineStr"/>
      <c r="AO512" t="inlineStr"/>
      <c r="AP512" t="inlineStr"/>
      <c r="AQ512" t="inlineStr"/>
      <c r="AR512" t="inlineStr"/>
      <c r="AS512" t="inlineStr"/>
      <c r="AT512" t="inlineStr"/>
      <c r="AU512" t="inlineStr"/>
      <c r="AV512" t="inlineStr"/>
      <c r="AW512" t="inlineStr"/>
      <c r="AX512" t="inlineStr"/>
      <c r="AY512" t="inlineStr"/>
      <c r="AZ512" t="inlineStr"/>
      <c r="BA512" t="inlineStr"/>
      <c r="BB512" t="inlineStr"/>
      <c r="BC512" t="inlineStr"/>
      <c r="BD512" t="inlineStr"/>
      <c r="BE512" t="inlineStr"/>
      <c r="BF512" t="inlineStr"/>
    </row>
    <row r="513">
      <c r="A513" t="n">
        <v>511</v>
      </c>
      <c r="B513" t="n">
        <v>0</v>
      </c>
      <c r="C513" t="n">
        <v>0</v>
      </c>
      <c r="D513" t="inlineStr">
        <is>
          <t>aggregation</t>
        </is>
      </c>
      <c r="E513" t="n">
        <v>520</v>
      </c>
      <c r="F513" t="inlineStr">
        <is>
          <t>Ecorces F -&gt; Chaufferies sup 1 MW</t>
        </is>
      </c>
      <c r="G513" t="n">
        <v>-1</v>
      </c>
      <c r="H513" t="n">
        <v>746</v>
      </c>
      <c r="I513" t="inlineStr">
        <is>
          <t>Connexes F -&gt; Chaufferies sup 1 MW</t>
        </is>
      </c>
      <c r="J513" t="n">
        <v>1</v>
      </c>
      <c r="K513" t="n">
        <v>758</v>
      </c>
      <c r="L513" t="inlineStr">
        <is>
          <t>Connexes hors écorces F -&gt; Chaufferies sup 1 MW</t>
        </is>
      </c>
      <c r="M513" t="n">
        <v>-1</v>
      </c>
      <c r="N513" t="inlineStr"/>
      <c r="O513" t="inlineStr"/>
      <c r="P513" t="inlineStr"/>
      <c r="Q513" t="inlineStr"/>
      <c r="R513" t="inlineStr"/>
      <c r="S513" t="inlineStr"/>
      <c r="T513" t="inlineStr"/>
      <c r="U513" t="inlineStr"/>
      <c r="V513" t="inlineStr"/>
      <c r="W513" t="inlineStr"/>
      <c r="X513" t="inlineStr"/>
      <c r="Y513" t="inlineStr"/>
      <c r="Z513" t="inlineStr"/>
      <c r="AA513" t="inlineStr"/>
      <c r="AB513" t="inlineStr"/>
      <c r="AC513" t="inlineStr"/>
      <c r="AD513" t="inlineStr"/>
      <c r="AE513" t="inlineStr"/>
      <c r="AF513" t="inlineStr"/>
      <c r="AG513" t="inlineStr"/>
      <c r="AH513" t="inlineStr"/>
      <c r="AI513" t="inlineStr"/>
      <c r="AJ513" t="inlineStr"/>
      <c r="AK513" t="inlineStr"/>
      <c r="AL513" t="inlineStr"/>
      <c r="AM513" t="inlineStr"/>
      <c r="AN513" t="inlineStr"/>
      <c r="AO513" t="inlineStr"/>
      <c r="AP513" t="inlineStr"/>
      <c r="AQ513" t="inlineStr"/>
      <c r="AR513" t="inlineStr"/>
      <c r="AS513" t="inlineStr"/>
      <c r="AT513" t="inlineStr"/>
      <c r="AU513" t="inlineStr"/>
      <c r="AV513" t="inlineStr"/>
      <c r="AW513" t="inlineStr"/>
      <c r="AX513" t="inlineStr"/>
      <c r="AY513" t="inlineStr"/>
      <c r="AZ513" t="inlineStr"/>
      <c r="BA513" t="inlineStr"/>
      <c r="BB513" t="inlineStr"/>
      <c r="BC513" t="inlineStr"/>
      <c r="BD513" t="inlineStr"/>
      <c r="BE513" t="inlineStr"/>
      <c r="BF513" t="inlineStr"/>
    </row>
    <row r="514">
      <c r="A514" t="n">
        <v>512</v>
      </c>
      <c r="B514" t="n">
        <v>0</v>
      </c>
      <c r="C514" t="n">
        <v>0</v>
      </c>
      <c r="D514" t="inlineStr">
        <is>
          <t>aggregation</t>
        </is>
      </c>
      <c r="E514" t="n">
        <v>521</v>
      </c>
      <c r="F514" t="inlineStr">
        <is>
          <t>Ecorces F -&gt; Chaufferies inf 1 MW</t>
        </is>
      </c>
      <c r="G514" t="n">
        <v>-1</v>
      </c>
      <c r="H514" t="n">
        <v>747</v>
      </c>
      <c r="I514" t="inlineStr">
        <is>
          <t>Connexes F -&gt; Chaufferies inf 1 MW</t>
        </is>
      </c>
      <c r="J514" t="n">
        <v>1</v>
      </c>
      <c r="K514" t="n">
        <v>759</v>
      </c>
      <c r="L514" t="inlineStr">
        <is>
          <t>Connexes hors écorces F -&gt; Chaufferies inf 1 MW</t>
        </is>
      </c>
      <c r="M514" t="n">
        <v>-1</v>
      </c>
      <c r="N514" t="inlineStr"/>
      <c r="O514" t="inlineStr"/>
      <c r="P514" t="inlineStr"/>
      <c r="Q514" t="inlineStr"/>
      <c r="R514" t="inlineStr"/>
      <c r="S514" t="inlineStr"/>
      <c r="T514" t="inlineStr"/>
      <c r="U514" t="inlineStr"/>
      <c r="V514" t="inlineStr"/>
      <c r="W514" t="inlineStr"/>
      <c r="X514" t="inlineStr"/>
      <c r="Y514" t="inlineStr"/>
      <c r="Z514" t="inlineStr"/>
      <c r="AA514" t="inlineStr"/>
      <c r="AB514" t="inlineStr"/>
      <c r="AC514" t="inlineStr"/>
      <c r="AD514" t="inlineStr"/>
      <c r="AE514" t="inlineStr"/>
      <c r="AF514" t="inlineStr"/>
      <c r="AG514" t="inlineStr"/>
      <c r="AH514" t="inlineStr"/>
      <c r="AI514" t="inlineStr"/>
      <c r="AJ514" t="inlineStr"/>
      <c r="AK514" t="inlineStr"/>
      <c r="AL514" t="inlineStr"/>
      <c r="AM514" t="inlineStr"/>
      <c r="AN514" t="inlineStr"/>
      <c r="AO514" t="inlineStr"/>
      <c r="AP514" t="inlineStr"/>
      <c r="AQ514" t="inlineStr"/>
      <c r="AR514" t="inlineStr"/>
      <c r="AS514" t="inlineStr"/>
      <c r="AT514" t="inlineStr"/>
      <c r="AU514" t="inlineStr"/>
      <c r="AV514" t="inlineStr"/>
      <c r="AW514" t="inlineStr"/>
      <c r="AX514" t="inlineStr"/>
      <c r="AY514" t="inlineStr"/>
      <c r="AZ514" t="inlineStr"/>
      <c r="BA514" t="inlineStr"/>
      <c r="BB514" t="inlineStr"/>
      <c r="BC514" t="inlineStr"/>
      <c r="BD514" t="inlineStr"/>
      <c r="BE514" t="inlineStr"/>
      <c r="BF514" t="inlineStr"/>
    </row>
    <row r="515">
      <c r="A515" t="n">
        <v>513</v>
      </c>
      <c r="B515" t="n">
        <v>0</v>
      </c>
      <c r="C515" t="n">
        <v>0</v>
      </c>
      <c r="D515" t="inlineStr">
        <is>
          <t>aggregation</t>
        </is>
      </c>
      <c r="E515" t="n">
        <v>522</v>
      </c>
      <c r="F515" t="inlineStr">
        <is>
          <t>Ecorces F -&gt; Consommation</t>
        </is>
      </c>
      <c r="G515" t="n">
        <v>-1</v>
      </c>
      <c r="H515" t="n">
        <v>748</v>
      </c>
      <c r="I515" t="inlineStr">
        <is>
          <t>Connexes F -&gt; Consommation</t>
        </is>
      </c>
      <c r="J515" t="n">
        <v>1</v>
      </c>
      <c r="K515" t="n">
        <v>760</v>
      </c>
      <c r="L515" t="inlineStr">
        <is>
          <t>Connexes hors écorces F -&gt; Consommation</t>
        </is>
      </c>
      <c r="M515" t="n">
        <v>-1</v>
      </c>
      <c r="N515" t="inlineStr"/>
      <c r="O515" t="inlineStr"/>
      <c r="P515" t="inlineStr"/>
      <c r="Q515" t="inlineStr"/>
      <c r="R515" t="inlineStr"/>
      <c r="S515" t="inlineStr"/>
      <c r="T515" t="inlineStr"/>
      <c r="U515" t="inlineStr"/>
      <c r="V515" t="inlineStr"/>
      <c r="W515" t="inlineStr"/>
      <c r="X515" t="inlineStr"/>
      <c r="Y515" t="inlineStr"/>
      <c r="Z515" t="inlineStr"/>
      <c r="AA515" t="inlineStr"/>
      <c r="AB515" t="inlineStr"/>
      <c r="AC515" t="inlineStr"/>
      <c r="AD515" t="inlineStr"/>
      <c r="AE515" t="inlineStr"/>
      <c r="AF515" t="inlineStr"/>
      <c r="AG515" t="inlineStr"/>
      <c r="AH515" t="inlineStr"/>
      <c r="AI515" t="inlineStr"/>
      <c r="AJ515" t="inlineStr"/>
      <c r="AK515" t="inlineStr"/>
      <c r="AL515" t="inlineStr"/>
      <c r="AM515" t="inlineStr"/>
      <c r="AN515" t="inlineStr"/>
      <c r="AO515" t="inlineStr"/>
      <c r="AP515" t="inlineStr"/>
      <c r="AQ515" t="inlineStr"/>
      <c r="AR515" t="inlineStr"/>
      <c r="AS515" t="inlineStr"/>
      <c r="AT515" t="inlineStr"/>
      <c r="AU515" t="inlineStr"/>
      <c r="AV515" t="inlineStr"/>
      <c r="AW515" t="inlineStr"/>
      <c r="AX515" t="inlineStr"/>
      <c r="AY515" t="inlineStr"/>
      <c r="AZ515" t="inlineStr"/>
      <c r="BA515" t="inlineStr"/>
      <c r="BB515" t="inlineStr"/>
      <c r="BC515" t="inlineStr"/>
      <c r="BD515" t="inlineStr"/>
      <c r="BE515" t="inlineStr"/>
      <c r="BF515" t="inlineStr"/>
    </row>
    <row r="516">
      <c r="A516" t="n">
        <v>514</v>
      </c>
      <c r="B516" t="n">
        <v>0</v>
      </c>
      <c r="C516" t="n">
        <v>0</v>
      </c>
      <c r="D516" t="inlineStr">
        <is>
          <t>aggregation</t>
        </is>
      </c>
      <c r="E516" t="n">
        <v>523</v>
      </c>
      <c r="F516" t="inlineStr">
        <is>
          <t>Ecorces F -&gt; Hors Pays de Savoie</t>
        </is>
      </c>
      <c r="G516" t="n">
        <v>-1</v>
      </c>
      <c r="H516" t="n">
        <v>749</v>
      </c>
      <c r="I516" t="inlineStr">
        <is>
          <t>Connexes F -&gt; Hors Pays de Savoie</t>
        </is>
      </c>
      <c r="J516" t="n">
        <v>1</v>
      </c>
      <c r="K516" t="n">
        <v>761</v>
      </c>
      <c r="L516" t="inlineStr">
        <is>
          <t>Connexes hors écorces F -&gt; Hors Pays de Savoie</t>
        </is>
      </c>
      <c r="M516" t="n">
        <v>-1</v>
      </c>
      <c r="N516" t="inlineStr"/>
      <c r="O516" t="inlineStr"/>
      <c r="P516" t="inlineStr"/>
      <c r="Q516" t="inlineStr"/>
      <c r="R516" t="inlineStr"/>
      <c r="S516" t="inlineStr"/>
      <c r="T516" t="inlineStr"/>
      <c r="U516" t="inlineStr"/>
      <c r="V516" t="inlineStr"/>
      <c r="W516" t="inlineStr"/>
      <c r="X516" t="inlineStr"/>
      <c r="Y516" t="inlineStr"/>
      <c r="Z516" t="inlineStr"/>
      <c r="AA516" t="inlineStr"/>
      <c r="AB516" t="inlineStr"/>
      <c r="AC516" t="inlineStr"/>
      <c r="AD516" t="inlineStr"/>
      <c r="AE516" t="inlineStr"/>
      <c r="AF516" t="inlineStr"/>
      <c r="AG516" t="inlineStr"/>
      <c r="AH516" t="inlineStr"/>
      <c r="AI516" t="inlineStr"/>
      <c r="AJ516" t="inlineStr"/>
      <c r="AK516" t="inlineStr"/>
      <c r="AL516" t="inlineStr"/>
      <c r="AM516" t="inlineStr"/>
      <c r="AN516" t="inlineStr"/>
      <c r="AO516" t="inlineStr"/>
      <c r="AP516" t="inlineStr"/>
      <c r="AQ516" t="inlineStr"/>
      <c r="AR516" t="inlineStr"/>
      <c r="AS516" t="inlineStr"/>
      <c r="AT516" t="inlineStr"/>
      <c r="AU516" t="inlineStr"/>
      <c r="AV516" t="inlineStr"/>
      <c r="AW516" t="inlineStr"/>
      <c r="AX516" t="inlineStr"/>
      <c r="AY516" t="inlineStr"/>
      <c r="AZ516" t="inlineStr"/>
      <c r="BA516" t="inlineStr"/>
      <c r="BB516" t="inlineStr"/>
      <c r="BC516" t="inlineStr"/>
      <c r="BD516" t="inlineStr"/>
      <c r="BE516" t="inlineStr"/>
      <c r="BF516" t="inlineStr"/>
    </row>
    <row r="517">
      <c r="A517" t="n">
        <v>515</v>
      </c>
      <c r="B517" t="n">
        <v>0</v>
      </c>
      <c r="C517" t="n">
        <v>0</v>
      </c>
      <c r="D517" t="inlineStr">
        <is>
          <t>aggregation</t>
        </is>
      </c>
      <c r="E517" t="n">
        <v>749</v>
      </c>
      <c r="F517" t="inlineStr">
        <is>
          <t>Connexes F -&gt; Hors Pays de Savoie</t>
        </is>
      </c>
      <c r="G517" t="n">
        <v>1</v>
      </c>
      <c r="H517" t="n">
        <v>750</v>
      </c>
      <c r="I517" t="inlineStr">
        <is>
          <t>Connexes F -&gt; International</t>
        </is>
      </c>
      <c r="J517" t="n">
        <v>-1</v>
      </c>
      <c r="K517" t="n">
        <v>751</v>
      </c>
      <c r="L517" t="inlineStr">
        <is>
          <t>Connexes F -&gt; Autres régions françaises</t>
        </is>
      </c>
      <c r="M517" t="n">
        <v>-1</v>
      </c>
      <c r="N517" t="inlineStr"/>
      <c r="O517" t="inlineStr"/>
      <c r="P517" t="inlineStr"/>
      <c r="Q517" t="inlineStr"/>
      <c r="R517" t="inlineStr"/>
      <c r="S517" t="inlineStr"/>
      <c r="T517" t="inlineStr"/>
      <c r="U517" t="inlineStr"/>
      <c r="V517" t="inlineStr"/>
      <c r="W517" t="inlineStr"/>
      <c r="X517" t="inlineStr"/>
      <c r="Y517" t="inlineStr"/>
      <c r="Z517" t="inlineStr"/>
      <c r="AA517" t="inlineStr"/>
      <c r="AB517" t="inlineStr"/>
      <c r="AC517" t="inlineStr"/>
      <c r="AD517" t="inlineStr"/>
      <c r="AE517" t="inlineStr"/>
      <c r="AF517" t="inlineStr"/>
      <c r="AG517" t="inlineStr"/>
      <c r="AH517" t="inlineStr"/>
      <c r="AI517" t="inlineStr"/>
      <c r="AJ517" t="inlineStr"/>
      <c r="AK517" t="inlineStr"/>
      <c r="AL517" t="inlineStr"/>
      <c r="AM517" t="inlineStr"/>
      <c r="AN517" t="inlineStr"/>
      <c r="AO517" t="inlineStr"/>
      <c r="AP517" t="inlineStr"/>
      <c r="AQ517" t="inlineStr"/>
      <c r="AR517" t="inlineStr"/>
      <c r="AS517" t="inlineStr"/>
      <c r="AT517" t="inlineStr"/>
      <c r="AU517" t="inlineStr"/>
      <c r="AV517" t="inlineStr"/>
      <c r="AW517" t="inlineStr"/>
      <c r="AX517" t="inlineStr"/>
      <c r="AY517" t="inlineStr"/>
      <c r="AZ517" t="inlineStr"/>
      <c r="BA517" t="inlineStr"/>
      <c r="BB517" t="inlineStr"/>
      <c r="BC517" t="inlineStr"/>
      <c r="BD517" t="inlineStr"/>
      <c r="BE517" t="inlineStr"/>
      <c r="BF517" t="inlineStr"/>
    </row>
    <row r="518">
      <c r="A518" t="n">
        <v>516</v>
      </c>
      <c r="B518" t="n">
        <v>0</v>
      </c>
      <c r="C518" t="n">
        <v>0</v>
      </c>
      <c r="D518" t="inlineStr">
        <is>
          <t>aggregation</t>
        </is>
      </c>
      <c r="E518" t="n">
        <v>524</v>
      </c>
      <c r="F518" t="inlineStr">
        <is>
          <t>Ecorces F -&gt; International</t>
        </is>
      </c>
      <c r="G518" t="n">
        <v>-1</v>
      </c>
      <c r="H518" t="n">
        <v>750</v>
      </c>
      <c r="I518" t="inlineStr">
        <is>
          <t>Connexes F -&gt; International</t>
        </is>
      </c>
      <c r="J518" t="n">
        <v>1</v>
      </c>
      <c r="K518" t="n">
        <v>762</v>
      </c>
      <c r="L518" t="inlineStr">
        <is>
          <t>Connexes hors écorces F -&gt; International</t>
        </is>
      </c>
      <c r="M518" t="n">
        <v>-1</v>
      </c>
      <c r="N518" t="inlineStr"/>
      <c r="O518" t="inlineStr"/>
      <c r="P518" t="inlineStr"/>
      <c r="Q518" t="inlineStr"/>
      <c r="R518" t="inlineStr"/>
      <c r="S518" t="inlineStr"/>
      <c r="T518" t="inlineStr"/>
      <c r="U518" t="inlineStr"/>
      <c r="V518" t="inlineStr"/>
      <c r="W518" t="inlineStr"/>
      <c r="X518" t="inlineStr"/>
      <c r="Y518" t="inlineStr"/>
      <c r="Z518" t="inlineStr"/>
      <c r="AA518" t="inlineStr"/>
      <c r="AB518" t="inlineStr"/>
      <c r="AC518" t="inlineStr"/>
      <c r="AD518" t="inlineStr"/>
      <c r="AE518" t="inlineStr"/>
      <c r="AF518" t="inlineStr"/>
      <c r="AG518" t="inlineStr"/>
      <c r="AH518" t="inlineStr"/>
      <c r="AI518" t="inlineStr"/>
      <c r="AJ518" t="inlineStr"/>
      <c r="AK518" t="inlineStr"/>
      <c r="AL518" t="inlineStr"/>
      <c r="AM518" t="inlineStr"/>
      <c r="AN518" t="inlineStr"/>
      <c r="AO518" t="inlineStr"/>
      <c r="AP518" t="inlineStr"/>
      <c r="AQ518" t="inlineStr"/>
      <c r="AR518" t="inlineStr"/>
      <c r="AS518" t="inlineStr"/>
      <c r="AT518" t="inlineStr"/>
      <c r="AU518" t="inlineStr"/>
      <c r="AV518" t="inlineStr"/>
      <c r="AW518" t="inlineStr"/>
      <c r="AX518" t="inlineStr"/>
      <c r="AY518" t="inlineStr"/>
      <c r="AZ518" t="inlineStr"/>
      <c r="BA518" t="inlineStr"/>
      <c r="BB518" t="inlineStr"/>
      <c r="BC518" t="inlineStr"/>
      <c r="BD518" t="inlineStr"/>
      <c r="BE518" t="inlineStr"/>
      <c r="BF518" t="inlineStr"/>
    </row>
    <row r="519">
      <c r="A519" t="n">
        <v>517</v>
      </c>
      <c r="B519" t="n">
        <v>0</v>
      </c>
      <c r="C519" t="n">
        <v>0</v>
      </c>
      <c r="D519" t="inlineStr">
        <is>
          <t>aggregation</t>
        </is>
      </c>
      <c r="E519" t="n">
        <v>525</v>
      </c>
      <c r="F519" t="inlineStr">
        <is>
          <t>Ecorces F -&gt; Autres régions françaises</t>
        </is>
      </c>
      <c r="G519" t="n">
        <v>-1</v>
      </c>
      <c r="H519" t="n">
        <v>751</v>
      </c>
      <c r="I519" t="inlineStr">
        <is>
          <t>Connexes F -&gt; Autres régions françaises</t>
        </is>
      </c>
      <c r="J519" t="n">
        <v>1</v>
      </c>
      <c r="K519" t="n">
        <v>763</v>
      </c>
      <c r="L519" t="inlineStr">
        <is>
          <t>Connexes hors écorces F -&gt; Autres régions françaises</t>
        </is>
      </c>
      <c r="M519" t="n">
        <v>-1</v>
      </c>
      <c r="N519" t="inlineStr"/>
      <c r="O519" t="inlineStr"/>
      <c r="P519" t="inlineStr"/>
      <c r="Q519" t="inlineStr"/>
      <c r="R519" t="inlineStr"/>
      <c r="S519" t="inlineStr"/>
      <c r="T519" t="inlineStr"/>
      <c r="U519" t="inlineStr"/>
      <c r="V519" t="inlineStr"/>
      <c r="W519" t="inlineStr"/>
      <c r="X519" t="inlineStr"/>
      <c r="Y519" t="inlineStr"/>
      <c r="Z519" t="inlineStr"/>
      <c r="AA519" t="inlineStr"/>
      <c r="AB519" t="inlineStr"/>
      <c r="AC519" t="inlineStr"/>
      <c r="AD519" t="inlineStr"/>
      <c r="AE519" t="inlineStr"/>
      <c r="AF519" t="inlineStr"/>
      <c r="AG519" t="inlineStr"/>
      <c r="AH519" t="inlineStr"/>
      <c r="AI519" t="inlineStr"/>
      <c r="AJ519" t="inlineStr"/>
      <c r="AK519" t="inlineStr"/>
      <c r="AL519" t="inlineStr"/>
      <c r="AM519" t="inlineStr"/>
      <c r="AN519" t="inlineStr"/>
      <c r="AO519" t="inlineStr"/>
      <c r="AP519" t="inlineStr"/>
      <c r="AQ519" t="inlineStr"/>
      <c r="AR519" t="inlineStr"/>
      <c r="AS519" t="inlineStr"/>
      <c r="AT519" t="inlineStr"/>
      <c r="AU519" t="inlineStr"/>
      <c r="AV519" t="inlineStr"/>
      <c r="AW519" t="inlineStr"/>
      <c r="AX519" t="inlineStr"/>
      <c r="AY519" t="inlineStr"/>
      <c r="AZ519" t="inlineStr"/>
      <c r="BA519" t="inlineStr"/>
      <c r="BB519" t="inlineStr"/>
      <c r="BC519" t="inlineStr"/>
      <c r="BD519" t="inlineStr"/>
      <c r="BE519" t="inlineStr"/>
      <c r="BF519" t="inlineStr"/>
    </row>
    <row r="520">
      <c r="A520" t="n">
        <v>518</v>
      </c>
      <c r="B520" t="n">
        <v>0</v>
      </c>
      <c r="C520" t="n">
        <v>0</v>
      </c>
      <c r="D520" t="inlineStr">
        <is>
          <t>aggregation</t>
        </is>
      </c>
      <c r="E520" t="n">
        <v>526</v>
      </c>
      <c r="F520" t="inlineStr">
        <is>
          <t>Ecorces F -&gt; Exportations nettes</t>
        </is>
      </c>
      <c r="G520" t="n">
        <v>-1</v>
      </c>
      <c r="H520" t="n">
        <v>752</v>
      </c>
      <c r="I520" t="inlineStr">
        <is>
          <t>Connexes F -&gt; Exportations nettes</t>
        </is>
      </c>
      <c r="J520" t="n">
        <v>1</v>
      </c>
      <c r="K520" t="n">
        <v>764</v>
      </c>
      <c r="L520" t="inlineStr">
        <is>
          <t>Connexes hors écorces F -&gt; Exportations nettes</t>
        </is>
      </c>
      <c r="M520" t="n">
        <v>-1</v>
      </c>
      <c r="N520" t="inlineStr"/>
      <c r="O520" t="inlineStr"/>
      <c r="P520" t="inlineStr"/>
      <c r="Q520" t="inlineStr"/>
      <c r="R520" t="inlineStr"/>
      <c r="S520" t="inlineStr"/>
      <c r="T520" t="inlineStr"/>
      <c r="U520" t="inlineStr"/>
      <c r="V520" t="inlineStr"/>
      <c r="W520" t="inlineStr"/>
      <c r="X520" t="inlineStr"/>
      <c r="Y520" t="inlineStr"/>
      <c r="Z520" t="inlineStr"/>
      <c r="AA520" t="inlineStr"/>
      <c r="AB520" t="inlineStr"/>
      <c r="AC520" t="inlineStr"/>
      <c r="AD520" t="inlineStr"/>
      <c r="AE520" t="inlineStr"/>
      <c r="AF520" t="inlineStr"/>
      <c r="AG520" t="inlineStr"/>
      <c r="AH520" t="inlineStr"/>
      <c r="AI520" t="inlineStr"/>
      <c r="AJ520" t="inlineStr"/>
      <c r="AK520" t="inlineStr"/>
      <c r="AL520" t="inlineStr"/>
      <c r="AM520" t="inlineStr"/>
      <c r="AN520" t="inlineStr"/>
      <c r="AO520" t="inlineStr"/>
      <c r="AP520" t="inlineStr"/>
      <c r="AQ520" t="inlineStr"/>
      <c r="AR520" t="inlineStr"/>
      <c r="AS520" t="inlineStr"/>
      <c r="AT520" t="inlineStr"/>
      <c r="AU520" t="inlineStr"/>
      <c r="AV520" t="inlineStr"/>
      <c r="AW520" t="inlineStr"/>
      <c r="AX520" t="inlineStr"/>
      <c r="AY520" t="inlineStr"/>
      <c r="AZ520" t="inlineStr"/>
      <c r="BA520" t="inlineStr"/>
      <c r="BB520" t="inlineStr"/>
      <c r="BC520" t="inlineStr"/>
      <c r="BD520" t="inlineStr"/>
      <c r="BE520" t="inlineStr"/>
      <c r="BF520" t="inlineStr"/>
    </row>
    <row r="521">
      <c r="A521" t="n">
        <v>519</v>
      </c>
      <c r="B521" t="n">
        <v>0</v>
      </c>
      <c r="C521" t="n">
        <v>0</v>
      </c>
      <c r="D521" t="inlineStr">
        <is>
          <t>aggregation</t>
        </is>
      </c>
      <c r="E521" t="n">
        <v>555</v>
      </c>
      <c r="F521" t="inlineStr">
        <is>
          <t>Sciures F -&gt; Production de granulés</t>
        </is>
      </c>
      <c r="G521" t="n">
        <v>-1</v>
      </c>
      <c r="H521" t="n">
        <v>753</v>
      </c>
      <c r="I521" t="inlineStr">
        <is>
          <t>Connexes hors écorces F -&gt; Production de granulés</t>
        </is>
      </c>
      <c r="J521" t="n">
        <v>1</v>
      </c>
      <c r="K521" t="inlineStr"/>
      <c r="L521" t="inlineStr"/>
      <c r="M521" t="inlineStr"/>
      <c r="N521" t="inlineStr"/>
      <c r="O521" t="inlineStr"/>
      <c r="P521" t="inlineStr"/>
      <c r="Q521" t="inlineStr"/>
      <c r="R521" t="inlineStr"/>
      <c r="S521" t="inlineStr"/>
      <c r="T521" t="inlineStr"/>
      <c r="U521" t="inlineStr"/>
      <c r="V521" t="inlineStr"/>
      <c r="W521" t="inlineStr"/>
      <c r="X521" t="inlineStr"/>
      <c r="Y521" t="inlineStr"/>
      <c r="Z521" t="inlineStr"/>
      <c r="AA521" t="inlineStr"/>
      <c r="AB521" t="inlineStr"/>
      <c r="AC521" t="inlineStr"/>
      <c r="AD521" t="inlineStr"/>
      <c r="AE521" t="inlineStr"/>
      <c r="AF521" t="inlineStr"/>
      <c r="AG521" t="inlineStr"/>
      <c r="AH521" t="inlineStr"/>
      <c r="AI521" t="inlineStr"/>
      <c r="AJ521" t="inlineStr"/>
      <c r="AK521" t="inlineStr"/>
      <c r="AL521" t="inlineStr"/>
      <c r="AM521" t="inlineStr"/>
      <c r="AN521" t="inlineStr"/>
      <c r="AO521" t="inlineStr"/>
      <c r="AP521" t="inlineStr"/>
      <c r="AQ521" t="inlineStr"/>
      <c r="AR521" t="inlineStr"/>
      <c r="AS521" t="inlineStr"/>
      <c r="AT521" t="inlineStr"/>
      <c r="AU521" t="inlineStr"/>
      <c r="AV521" t="inlineStr"/>
      <c r="AW521" t="inlineStr"/>
      <c r="AX521" t="inlineStr"/>
      <c r="AY521" t="inlineStr"/>
      <c r="AZ521" t="inlineStr"/>
      <c r="BA521" t="inlineStr"/>
      <c r="BB521" t="inlineStr"/>
      <c r="BC521" t="inlineStr"/>
      <c r="BD521" t="inlineStr"/>
      <c r="BE521" t="inlineStr"/>
      <c r="BF521" t="inlineStr"/>
    </row>
    <row r="522">
      <c r="A522" t="n">
        <v>520</v>
      </c>
      <c r="B522" t="n">
        <v>0</v>
      </c>
      <c r="C522" t="n">
        <v>0</v>
      </c>
      <c r="D522" t="inlineStr">
        <is>
          <t>aggregation</t>
        </is>
      </c>
      <c r="E522" t="n">
        <v>556</v>
      </c>
      <c r="F522" t="inlineStr">
        <is>
          <t>Sciures F -&gt; Fabrication de pâte à papier</t>
        </is>
      </c>
      <c r="G522" t="n">
        <v>-1</v>
      </c>
      <c r="H522" t="n">
        <v>580</v>
      </c>
      <c r="I522" t="inlineStr">
        <is>
          <t>Plaquettes de scierie F -&gt; Fabrication de pâte à papier</t>
        </is>
      </c>
      <c r="J522" t="n">
        <v>-1</v>
      </c>
      <c r="K522" t="n">
        <v>754</v>
      </c>
      <c r="L522" t="inlineStr">
        <is>
          <t>Connexes hors écorces F -&gt; Fabrication de pâte à papier</t>
        </is>
      </c>
      <c r="M522" t="n">
        <v>1</v>
      </c>
      <c r="N522" t="inlineStr"/>
      <c r="O522" t="inlineStr"/>
      <c r="P522" t="inlineStr"/>
      <c r="Q522" t="inlineStr"/>
      <c r="R522" t="inlineStr"/>
      <c r="S522" t="inlineStr"/>
      <c r="T522" t="inlineStr"/>
      <c r="U522" t="inlineStr"/>
      <c r="V522" t="inlineStr"/>
      <c r="W522" t="inlineStr"/>
      <c r="X522" t="inlineStr"/>
      <c r="Y522" t="inlineStr"/>
      <c r="Z522" t="inlineStr"/>
      <c r="AA522" t="inlineStr"/>
      <c r="AB522" t="inlineStr"/>
      <c r="AC522" t="inlineStr"/>
      <c r="AD522" t="inlineStr"/>
      <c r="AE522" t="inlineStr"/>
      <c r="AF522" t="inlineStr"/>
      <c r="AG522" t="inlineStr"/>
      <c r="AH522" t="inlineStr"/>
      <c r="AI522" t="inlineStr"/>
      <c r="AJ522" t="inlineStr"/>
      <c r="AK522" t="inlineStr"/>
      <c r="AL522" t="inlineStr"/>
      <c r="AM522" t="inlineStr"/>
      <c r="AN522" t="inlineStr"/>
      <c r="AO522" t="inlineStr"/>
      <c r="AP522" t="inlineStr"/>
      <c r="AQ522" t="inlineStr"/>
      <c r="AR522" t="inlineStr"/>
      <c r="AS522" t="inlineStr"/>
      <c r="AT522" t="inlineStr"/>
      <c r="AU522" t="inlineStr"/>
      <c r="AV522" t="inlineStr"/>
      <c r="AW522" t="inlineStr"/>
      <c r="AX522" t="inlineStr"/>
      <c r="AY522" t="inlineStr"/>
      <c r="AZ522" t="inlineStr"/>
      <c r="BA522" t="inlineStr"/>
      <c r="BB522" t="inlineStr"/>
      <c r="BC522" t="inlineStr"/>
      <c r="BD522" t="inlineStr"/>
      <c r="BE522" t="inlineStr"/>
      <c r="BF522" t="inlineStr"/>
    </row>
    <row r="523">
      <c r="A523" t="n">
        <v>521</v>
      </c>
      <c r="B523" t="n">
        <v>0</v>
      </c>
      <c r="C523" t="n">
        <v>0</v>
      </c>
      <c r="D523" t="inlineStr">
        <is>
          <t>aggregation</t>
        </is>
      </c>
      <c r="E523" t="n">
        <v>581</v>
      </c>
      <c r="F523" t="inlineStr">
        <is>
          <t>Plaquettes de scierie F -&gt; Valorisation énergétique</t>
        </is>
      </c>
      <c r="G523" t="n">
        <v>-1</v>
      </c>
      <c r="H523" t="n">
        <v>755</v>
      </c>
      <c r="I523" t="inlineStr">
        <is>
          <t>Connexes hors écorces F -&gt; Valorisation énergétique</t>
        </is>
      </c>
      <c r="J523" t="n">
        <v>1</v>
      </c>
      <c r="K523" t="inlineStr"/>
      <c r="L523" t="inlineStr"/>
      <c r="M523" t="inlineStr"/>
      <c r="N523" t="inlineStr"/>
      <c r="O523" t="inlineStr"/>
      <c r="P523" t="inlineStr"/>
      <c r="Q523" t="inlineStr"/>
      <c r="R523" t="inlineStr"/>
      <c r="S523" t="inlineStr"/>
      <c r="T523" t="inlineStr"/>
      <c r="U523" t="inlineStr"/>
      <c r="V523" t="inlineStr"/>
      <c r="W523" t="inlineStr"/>
      <c r="X523" t="inlineStr"/>
      <c r="Y523" t="inlineStr"/>
      <c r="Z523" t="inlineStr"/>
      <c r="AA523" t="inlineStr"/>
      <c r="AB523" t="inlineStr"/>
      <c r="AC523" t="inlineStr"/>
      <c r="AD523" t="inlineStr"/>
      <c r="AE523" t="inlineStr"/>
      <c r="AF523" t="inlineStr"/>
      <c r="AG523" t="inlineStr"/>
      <c r="AH523" t="inlineStr"/>
      <c r="AI523" t="inlineStr"/>
      <c r="AJ523" t="inlineStr"/>
      <c r="AK523" t="inlineStr"/>
      <c r="AL523" t="inlineStr"/>
      <c r="AM523" t="inlineStr"/>
      <c r="AN523" t="inlineStr"/>
      <c r="AO523" t="inlineStr"/>
      <c r="AP523" t="inlineStr"/>
      <c r="AQ523" t="inlineStr"/>
      <c r="AR523" t="inlineStr"/>
      <c r="AS523" t="inlineStr"/>
      <c r="AT523" t="inlineStr"/>
      <c r="AU523" t="inlineStr"/>
      <c r="AV523" t="inlineStr"/>
      <c r="AW523" t="inlineStr"/>
      <c r="AX523" t="inlineStr"/>
      <c r="AY523" t="inlineStr"/>
      <c r="AZ523" t="inlineStr"/>
      <c r="BA523" t="inlineStr"/>
      <c r="BB523" t="inlineStr"/>
      <c r="BC523" t="inlineStr"/>
      <c r="BD523" t="inlineStr"/>
      <c r="BE523" t="inlineStr"/>
      <c r="BF523" t="inlineStr"/>
    </row>
    <row r="524">
      <c r="A524" t="n">
        <v>522</v>
      </c>
      <c r="B524" t="n">
        <v>0</v>
      </c>
      <c r="C524" t="n">
        <v>0</v>
      </c>
      <c r="D524" t="inlineStr">
        <is>
          <t>aggregation</t>
        </is>
      </c>
      <c r="E524" t="n">
        <v>755</v>
      </c>
      <c r="F524" t="inlineStr">
        <is>
          <t>Connexes hors écorces F -&gt; Valorisation énergétique</t>
        </is>
      </c>
      <c r="G524" t="n">
        <v>1</v>
      </c>
      <c r="H524" t="n">
        <v>756</v>
      </c>
      <c r="I524" t="inlineStr">
        <is>
          <t>Connexes hors écorces F -&gt; Chauffage ménages</t>
        </is>
      </c>
      <c r="J524" t="n">
        <v>-1</v>
      </c>
      <c r="K524" t="n">
        <v>757</v>
      </c>
      <c r="L524" t="inlineStr">
        <is>
          <t>Connexes hors écorces F -&gt; Chauffage industriel et collectif</t>
        </is>
      </c>
      <c r="M524" t="n">
        <v>-1</v>
      </c>
      <c r="N524" t="inlineStr"/>
      <c r="O524" t="inlineStr"/>
      <c r="P524" t="inlineStr"/>
      <c r="Q524" t="inlineStr"/>
      <c r="R524" t="inlineStr"/>
      <c r="S524" t="inlineStr"/>
      <c r="T524" t="inlineStr"/>
      <c r="U524" t="inlineStr"/>
      <c r="V524" t="inlineStr"/>
      <c r="W524" t="inlineStr"/>
      <c r="X524" t="inlineStr"/>
      <c r="Y524" t="inlineStr"/>
      <c r="Z524" t="inlineStr"/>
      <c r="AA524" t="inlineStr"/>
      <c r="AB524" t="inlineStr"/>
      <c r="AC524" t="inlineStr"/>
      <c r="AD524" t="inlineStr"/>
      <c r="AE524" t="inlineStr"/>
      <c r="AF524" t="inlineStr"/>
      <c r="AG524" t="inlineStr"/>
      <c r="AH524" t="inlineStr"/>
      <c r="AI524" t="inlineStr"/>
      <c r="AJ524" t="inlineStr"/>
      <c r="AK524" t="inlineStr"/>
      <c r="AL524" t="inlineStr"/>
      <c r="AM524" t="inlineStr"/>
      <c r="AN524" t="inlineStr"/>
      <c r="AO524" t="inlineStr"/>
      <c r="AP524" t="inlineStr"/>
      <c r="AQ524" t="inlineStr"/>
      <c r="AR524" t="inlineStr"/>
      <c r="AS524" t="inlineStr"/>
      <c r="AT524" t="inlineStr"/>
      <c r="AU524" t="inlineStr"/>
      <c r="AV524" t="inlineStr"/>
      <c r="AW524" t="inlineStr"/>
      <c r="AX524" t="inlineStr"/>
      <c r="AY524" t="inlineStr"/>
      <c r="AZ524" t="inlineStr"/>
      <c r="BA524" t="inlineStr"/>
      <c r="BB524" t="inlineStr"/>
      <c r="BC524" t="inlineStr"/>
      <c r="BD524" t="inlineStr"/>
      <c r="BE524" t="inlineStr"/>
      <c r="BF524" t="inlineStr"/>
    </row>
    <row r="525">
      <c r="A525" t="n">
        <v>523</v>
      </c>
      <c r="B525" t="n">
        <v>0</v>
      </c>
      <c r="C525" t="n">
        <v>0</v>
      </c>
      <c r="D525" t="inlineStr">
        <is>
          <t>aggregation</t>
        </is>
      </c>
      <c r="E525" t="n">
        <v>582</v>
      </c>
      <c r="F525" t="inlineStr">
        <is>
          <t>Plaquettes de scierie F -&gt; Chauffage ménages</t>
        </is>
      </c>
      <c r="G525" t="n">
        <v>-1</v>
      </c>
      <c r="H525" t="n">
        <v>756</v>
      </c>
      <c r="I525" t="inlineStr">
        <is>
          <t>Connexes hors écorces F -&gt; Chauffage ménages</t>
        </is>
      </c>
      <c r="J525" t="n">
        <v>1</v>
      </c>
      <c r="K525" t="inlineStr"/>
      <c r="L525" t="inlineStr"/>
      <c r="M525" t="inlineStr"/>
      <c r="N525" t="inlineStr"/>
      <c r="O525" t="inlineStr"/>
      <c r="P525" t="inlineStr"/>
      <c r="Q525" t="inlineStr"/>
      <c r="R525" t="inlineStr"/>
      <c r="S525" t="inlineStr"/>
      <c r="T525" t="inlineStr"/>
      <c r="U525" t="inlineStr"/>
      <c r="V525" t="inlineStr"/>
      <c r="W525" t="inlineStr"/>
      <c r="X525" t="inlineStr"/>
      <c r="Y525" t="inlineStr"/>
      <c r="Z525" t="inlineStr"/>
      <c r="AA525" t="inlineStr"/>
      <c r="AB525" t="inlineStr"/>
      <c r="AC525" t="inlineStr"/>
      <c r="AD525" t="inlineStr"/>
      <c r="AE525" t="inlineStr"/>
      <c r="AF525" t="inlineStr"/>
      <c r="AG525" t="inlineStr"/>
      <c r="AH525" t="inlineStr"/>
      <c r="AI525" t="inlineStr"/>
      <c r="AJ525" t="inlineStr"/>
      <c r="AK525" t="inlineStr"/>
      <c r="AL525" t="inlineStr"/>
      <c r="AM525" t="inlineStr"/>
      <c r="AN525" t="inlineStr"/>
      <c r="AO525" t="inlineStr"/>
      <c r="AP525" t="inlineStr"/>
      <c r="AQ525" t="inlineStr"/>
      <c r="AR525" t="inlineStr"/>
      <c r="AS525" t="inlineStr"/>
      <c r="AT525" t="inlineStr"/>
      <c r="AU525" t="inlineStr"/>
      <c r="AV525" t="inlineStr"/>
      <c r="AW525" t="inlineStr"/>
      <c r="AX525" t="inlineStr"/>
      <c r="AY525" t="inlineStr"/>
      <c r="AZ525" t="inlineStr"/>
      <c r="BA525" t="inlineStr"/>
      <c r="BB525" t="inlineStr"/>
      <c r="BC525" t="inlineStr"/>
      <c r="BD525" t="inlineStr"/>
      <c r="BE525" t="inlineStr"/>
      <c r="BF525" t="inlineStr"/>
    </row>
    <row r="526">
      <c r="A526" t="n">
        <v>524</v>
      </c>
      <c r="B526" t="n">
        <v>0</v>
      </c>
      <c r="C526" t="n">
        <v>0</v>
      </c>
      <c r="D526" t="inlineStr">
        <is>
          <t>aggregation</t>
        </is>
      </c>
      <c r="E526" t="n">
        <v>583</v>
      </c>
      <c r="F526" t="inlineStr">
        <is>
          <t>Plaquettes de scierie F -&gt; Chauffage industriel et collectif</t>
        </is>
      </c>
      <c r="G526" t="n">
        <v>-1</v>
      </c>
      <c r="H526" t="n">
        <v>757</v>
      </c>
      <c r="I526" t="inlineStr">
        <is>
          <t>Connexes hors écorces F -&gt; Chauffage industriel et collectif</t>
        </is>
      </c>
      <c r="J526" t="n">
        <v>1</v>
      </c>
      <c r="K526" t="inlineStr"/>
      <c r="L526" t="inlineStr"/>
      <c r="M526" t="inlineStr"/>
      <c r="N526" t="inlineStr"/>
      <c r="O526" t="inlineStr"/>
      <c r="P526" t="inlineStr"/>
      <c r="Q526" t="inlineStr"/>
      <c r="R526" t="inlineStr"/>
      <c r="S526" t="inlineStr"/>
      <c r="T526" t="inlineStr"/>
      <c r="U526" t="inlineStr"/>
      <c r="V526" t="inlineStr"/>
      <c r="W526" t="inlineStr"/>
      <c r="X526" t="inlineStr"/>
      <c r="Y526" t="inlineStr"/>
      <c r="Z526" t="inlineStr"/>
      <c r="AA526" t="inlineStr"/>
      <c r="AB526" t="inlineStr"/>
      <c r="AC526" t="inlineStr"/>
      <c r="AD526" t="inlineStr"/>
      <c r="AE526" t="inlineStr"/>
      <c r="AF526" t="inlineStr"/>
      <c r="AG526" t="inlineStr"/>
      <c r="AH526" t="inlineStr"/>
      <c r="AI526" t="inlineStr"/>
      <c r="AJ526" t="inlineStr"/>
      <c r="AK526" t="inlineStr"/>
      <c r="AL526" t="inlineStr"/>
      <c r="AM526" t="inlineStr"/>
      <c r="AN526" t="inlineStr"/>
      <c r="AO526" t="inlineStr"/>
      <c r="AP526" t="inlineStr"/>
      <c r="AQ526" t="inlineStr"/>
      <c r="AR526" t="inlineStr"/>
      <c r="AS526" t="inlineStr"/>
      <c r="AT526" t="inlineStr"/>
      <c r="AU526" t="inlineStr"/>
      <c r="AV526" t="inlineStr"/>
      <c r="AW526" t="inlineStr"/>
      <c r="AX526" t="inlineStr"/>
      <c r="AY526" t="inlineStr"/>
      <c r="AZ526" t="inlineStr"/>
      <c r="BA526" t="inlineStr"/>
      <c r="BB526" t="inlineStr"/>
      <c r="BC526" t="inlineStr"/>
      <c r="BD526" t="inlineStr"/>
      <c r="BE526" t="inlineStr"/>
      <c r="BF526" t="inlineStr"/>
    </row>
    <row r="527">
      <c r="A527" t="n">
        <v>525</v>
      </c>
      <c r="B527" t="n">
        <v>0</v>
      </c>
      <c r="C527" t="n">
        <v>0</v>
      </c>
      <c r="D527" t="inlineStr">
        <is>
          <t>aggregation</t>
        </is>
      </c>
      <c r="E527" t="n">
        <v>757</v>
      </c>
      <c r="F527" t="inlineStr">
        <is>
          <t>Connexes hors écorces F -&gt; Chauffage industriel et collectif</t>
        </is>
      </c>
      <c r="G527" t="n">
        <v>1</v>
      </c>
      <c r="H527" t="n">
        <v>758</v>
      </c>
      <c r="I527" t="inlineStr">
        <is>
          <t>Connexes hors écorces F -&gt; Chaufferies sup 1 MW</t>
        </is>
      </c>
      <c r="J527" t="n">
        <v>-1</v>
      </c>
      <c r="K527" t="n">
        <v>759</v>
      </c>
      <c r="L527" t="inlineStr">
        <is>
          <t>Connexes hors écorces F -&gt; Chaufferies inf 1 MW</t>
        </is>
      </c>
      <c r="M527" t="n">
        <v>-1</v>
      </c>
      <c r="N527" t="inlineStr"/>
      <c r="O527" t="inlineStr"/>
      <c r="P527" t="inlineStr"/>
      <c r="Q527" t="inlineStr"/>
      <c r="R527" t="inlineStr"/>
      <c r="S527" t="inlineStr"/>
      <c r="T527" t="inlineStr"/>
      <c r="U527" t="inlineStr"/>
      <c r="V527" t="inlineStr"/>
      <c r="W527" t="inlineStr"/>
      <c r="X527" t="inlineStr"/>
      <c r="Y527" t="inlineStr"/>
      <c r="Z527" t="inlineStr"/>
      <c r="AA527" t="inlineStr"/>
      <c r="AB527" t="inlineStr"/>
      <c r="AC527" t="inlineStr"/>
      <c r="AD527" t="inlineStr"/>
      <c r="AE527" t="inlineStr"/>
      <c r="AF527" t="inlineStr"/>
      <c r="AG527" t="inlineStr"/>
      <c r="AH527" t="inlineStr"/>
      <c r="AI527" t="inlineStr"/>
      <c r="AJ527" t="inlineStr"/>
      <c r="AK527" t="inlineStr"/>
      <c r="AL527" t="inlineStr"/>
      <c r="AM527" t="inlineStr"/>
      <c r="AN527" t="inlineStr"/>
      <c r="AO527" t="inlineStr"/>
      <c r="AP527" t="inlineStr"/>
      <c r="AQ527" t="inlineStr"/>
      <c r="AR527" t="inlineStr"/>
      <c r="AS527" t="inlineStr"/>
      <c r="AT527" t="inlineStr"/>
      <c r="AU527" t="inlineStr"/>
      <c r="AV527" t="inlineStr"/>
      <c r="AW527" t="inlineStr"/>
      <c r="AX527" t="inlineStr"/>
      <c r="AY527" t="inlineStr"/>
      <c r="AZ527" t="inlineStr"/>
      <c r="BA527" t="inlineStr"/>
      <c r="BB527" t="inlineStr"/>
      <c r="BC527" t="inlineStr"/>
      <c r="BD527" t="inlineStr"/>
      <c r="BE527" t="inlineStr"/>
      <c r="BF527" t="inlineStr"/>
    </row>
    <row r="528">
      <c r="A528" t="n">
        <v>526</v>
      </c>
      <c r="B528" t="n">
        <v>0</v>
      </c>
      <c r="C528" t="n">
        <v>0</v>
      </c>
      <c r="D528" t="inlineStr">
        <is>
          <t>aggregation</t>
        </is>
      </c>
      <c r="E528" t="n">
        <v>584</v>
      </c>
      <c r="F528" t="inlineStr">
        <is>
          <t>Plaquettes de scierie F -&gt; Chaufferies sup 1 MW</t>
        </is>
      </c>
      <c r="G528" t="n">
        <v>-1</v>
      </c>
      <c r="H528" t="n">
        <v>758</v>
      </c>
      <c r="I528" t="inlineStr">
        <is>
          <t>Connexes hors écorces F -&gt; Chaufferies sup 1 MW</t>
        </is>
      </c>
      <c r="J528" t="n">
        <v>1</v>
      </c>
      <c r="K528" t="inlineStr"/>
      <c r="L528" t="inlineStr"/>
      <c r="M528" t="inlineStr"/>
      <c r="N528" t="inlineStr"/>
      <c r="O528" t="inlineStr"/>
      <c r="P528" t="inlineStr"/>
      <c r="Q528" t="inlineStr"/>
      <c r="R528" t="inlineStr"/>
      <c r="S528" t="inlineStr"/>
      <c r="T528" t="inlineStr"/>
      <c r="U528" t="inlineStr"/>
      <c r="V528" t="inlineStr"/>
      <c r="W528" t="inlineStr"/>
      <c r="X528" t="inlineStr"/>
      <c r="Y528" t="inlineStr"/>
      <c r="Z528" t="inlineStr"/>
      <c r="AA528" t="inlineStr"/>
      <c r="AB528" t="inlineStr"/>
      <c r="AC528" t="inlineStr"/>
      <c r="AD528" t="inlineStr"/>
      <c r="AE528" t="inlineStr"/>
      <c r="AF528" t="inlineStr"/>
      <c r="AG528" t="inlineStr"/>
      <c r="AH528" t="inlineStr"/>
      <c r="AI528" t="inlineStr"/>
      <c r="AJ528" t="inlineStr"/>
      <c r="AK528" t="inlineStr"/>
      <c r="AL528" t="inlineStr"/>
      <c r="AM528" t="inlineStr"/>
      <c r="AN528" t="inlineStr"/>
      <c r="AO528" t="inlineStr"/>
      <c r="AP528" t="inlineStr"/>
      <c r="AQ528" t="inlineStr"/>
      <c r="AR528" t="inlineStr"/>
      <c r="AS528" t="inlineStr"/>
      <c r="AT528" t="inlineStr"/>
      <c r="AU528" t="inlineStr"/>
      <c r="AV528" t="inlineStr"/>
      <c r="AW528" t="inlineStr"/>
      <c r="AX528" t="inlineStr"/>
      <c r="AY528" t="inlineStr"/>
      <c r="AZ528" t="inlineStr"/>
      <c r="BA528" t="inlineStr"/>
      <c r="BB528" t="inlineStr"/>
      <c r="BC528" t="inlineStr"/>
      <c r="BD528" t="inlineStr"/>
      <c r="BE528" t="inlineStr"/>
      <c r="BF528" t="inlineStr"/>
    </row>
    <row r="529">
      <c r="A529" t="n">
        <v>527</v>
      </c>
      <c r="B529" t="n">
        <v>0</v>
      </c>
      <c r="C529" t="n">
        <v>0</v>
      </c>
      <c r="D529" t="inlineStr">
        <is>
          <t>aggregation</t>
        </is>
      </c>
      <c r="E529" t="n">
        <v>585</v>
      </c>
      <c r="F529" t="inlineStr">
        <is>
          <t>Plaquettes de scierie F -&gt; Chaufferies inf 1 MW</t>
        </is>
      </c>
      <c r="G529" t="n">
        <v>-1</v>
      </c>
      <c r="H529" t="n">
        <v>759</v>
      </c>
      <c r="I529" t="inlineStr">
        <is>
          <t>Connexes hors écorces F -&gt; Chaufferies inf 1 MW</t>
        </is>
      </c>
      <c r="J529" t="n">
        <v>1</v>
      </c>
      <c r="K529" t="inlineStr"/>
      <c r="L529" t="inlineStr"/>
      <c r="M529" t="inlineStr"/>
      <c r="N529" t="inlineStr"/>
      <c r="O529" t="inlineStr"/>
      <c r="P529" t="inlineStr"/>
      <c r="Q529" t="inlineStr"/>
      <c r="R529" t="inlineStr"/>
      <c r="S529" t="inlineStr"/>
      <c r="T529" t="inlineStr"/>
      <c r="U529" t="inlineStr"/>
      <c r="V529" t="inlineStr"/>
      <c r="W529" t="inlineStr"/>
      <c r="X529" t="inlineStr"/>
      <c r="Y529" t="inlineStr"/>
      <c r="Z529" t="inlineStr"/>
      <c r="AA529" t="inlineStr"/>
      <c r="AB529" t="inlineStr"/>
      <c r="AC529" t="inlineStr"/>
      <c r="AD529" t="inlineStr"/>
      <c r="AE529" t="inlineStr"/>
      <c r="AF529" t="inlineStr"/>
      <c r="AG529" t="inlineStr"/>
      <c r="AH529" t="inlineStr"/>
      <c r="AI529" t="inlineStr"/>
      <c r="AJ529" t="inlineStr"/>
      <c r="AK529" t="inlineStr"/>
      <c r="AL529" t="inlineStr"/>
      <c r="AM529" t="inlineStr"/>
      <c r="AN529" t="inlineStr"/>
      <c r="AO529" t="inlineStr"/>
      <c r="AP529" t="inlineStr"/>
      <c r="AQ529" t="inlineStr"/>
      <c r="AR529" t="inlineStr"/>
      <c r="AS529" t="inlineStr"/>
      <c r="AT529" t="inlineStr"/>
      <c r="AU529" t="inlineStr"/>
      <c r="AV529" t="inlineStr"/>
      <c r="AW529" t="inlineStr"/>
      <c r="AX529" t="inlineStr"/>
      <c r="AY529" t="inlineStr"/>
      <c r="AZ529" t="inlineStr"/>
      <c r="BA529" t="inlineStr"/>
      <c r="BB529" t="inlineStr"/>
      <c r="BC529" t="inlineStr"/>
      <c r="BD529" t="inlineStr"/>
      <c r="BE529" t="inlineStr"/>
      <c r="BF529" t="inlineStr"/>
    </row>
    <row r="530">
      <c r="A530" t="n">
        <v>528</v>
      </c>
      <c r="B530" t="n">
        <v>0</v>
      </c>
      <c r="C530" t="n">
        <v>0</v>
      </c>
      <c r="D530" t="inlineStr">
        <is>
          <t>aggregation</t>
        </is>
      </c>
      <c r="E530" t="n">
        <v>557</v>
      </c>
      <c r="F530" t="inlineStr">
        <is>
          <t>Sciures F -&gt; Consommation</t>
        </is>
      </c>
      <c r="G530" t="n">
        <v>-1</v>
      </c>
      <c r="H530" t="n">
        <v>586</v>
      </c>
      <c r="I530" t="inlineStr">
        <is>
          <t>Plaquettes de scierie F -&gt; Consommation</t>
        </is>
      </c>
      <c r="J530" t="n">
        <v>-1</v>
      </c>
      <c r="K530" t="n">
        <v>760</v>
      </c>
      <c r="L530" t="inlineStr">
        <is>
          <t>Connexes hors écorces F -&gt; Consommation</t>
        </is>
      </c>
      <c r="M530" t="n">
        <v>1</v>
      </c>
      <c r="N530" t="inlineStr"/>
      <c r="O530" t="inlineStr"/>
      <c r="P530" t="inlineStr"/>
      <c r="Q530" t="inlineStr"/>
      <c r="R530" t="inlineStr"/>
      <c r="S530" t="inlineStr"/>
      <c r="T530" t="inlineStr"/>
      <c r="U530" t="inlineStr"/>
      <c r="V530" t="inlineStr"/>
      <c r="W530" t="inlineStr"/>
      <c r="X530" t="inlineStr"/>
      <c r="Y530" t="inlineStr"/>
      <c r="Z530" t="inlineStr"/>
      <c r="AA530" t="inlineStr"/>
      <c r="AB530" t="inlineStr"/>
      <c r="AC530" t="inlineStr"/>
      <c r="AD530" t="inlineStr"/>
      <c r="AE530" t="inlineStr"/>
      <c r="AF530" t="inlineStr"/>
      <c r="AG530" t="inlineStr"/>
      <c r="AH530" t="inlineStr"/>
      <c r="AI530" t="inlineStr"/>
      <c r="AJ530" t="inlineStr"/>
      <c r="AK530" t="inlineStr"/>
      <c r="AL530" t="inlineStr"/>
      <c r="AM530" t="inlineStr"/>
      <c r="AN530" t="inlineStr"/>
      <c r="AO530" t="inlineStr"/>
      <c r="AP530" t="inlineStr"/>
      <c r="AQ530" t="inlineStr"/>
      <c r="AR530" t="inlineStr"/>
      <c r="AS530" t="inlineStr"/>
      <c r="AT530" t="inlineStr"/>
      <c r="AU530" t="inlineStr"/>
      <c r="AV530" t="inlineStr"/>
      <c r="AW530" t="inlineStr"/>
      <c r="AX530" t="inlineStr"/>
      <c r="AY530" t="inlineStr"/>
      <c r="AZ530" t="inlineStr"/>
      <c r="BA530" t="inlineStr"/>
      <c r="BB530" t="inlineStr"/>
      <c r="BC530" t="inlineStr"/>
      <c r="BD530" t="inlineStr"/>
      <c r="BE530" t="inlineStr"/>
      <c r="BF530" t="inlineStr"/>
    </row>
    <row r="531">
      <c r="A531" t="n">
        <v>529</v>
      </c>
      <c r="B531" t="n">
        <v>0</v>
      </c>
      <c r="C531" t="n">
        <v>0</v>
      </c>
      <c r="D531" t="inlineStr">
        <is>
          <t>aggregation</t>
        </is>
      </c>
      <c r="E531" t="n">
        <v>558</v>
      </c>
      <c r="F531" t="inlineStr">
        <is>
          <t>Sciures F -&gt; Hors Pays de Savoie</t>
        </is>
      </c>
      <c r="G531" t="n">
        <v>-1</v>
      </c>
      <c r="H531" t="n">
        <v>587</v>
      </c>
      <c r="I531" t="inlineStr">
        <is>
          <t>Plaquettes de scierie F -&gt; Hors Pays de Savoie</t>
        </is>
      </c>
      <c r="J531" t="n">
        <v>-1</v>
      </c>
      <c r="K531" t="n">
        <v>761</v>
      </c>
      <c r="L531" t="inlineStr">
        <is>
          <t>Connexes hors écorces F -&gt; Hors Pays de Savoie</t>
        </is>
      </c>
      <c r="M531" t="n">
        <v>1</v>
      </c>
      <c r="N531" t="inlineStr"/>
      <c r="O531" t="inlineStr"/>
      <c r="P531" t="inlineStr"/>
      <c r="Q531" t="inlineStr"/>
      <c r="R531" t="inlineStr"/>
      <c r="S531" t="inlineStr"/>
      <c r="T531" t="inlineStr"/>
      <c r="U531" t="inlineStr"/>
      <c r="V531" t="inlineStr"/>
      <c r="W531" t="inlineStr"/>
      <c r="X531" t="inlineStr"/>
      <c r="Y531" t="inlineStr"/>
      <c r="Z531" t="inlineStr"/>
      <c r="AA531" t="inlineStr"/>
      <c r="AB531" t="inlineStr"/>
      <c r="AC531" t="inlineStr"/>
      <c r="AD531" t="inlineStr"/>
      <c r="AE531" t="inlineStr"/>
      <c r="AF531" t="inlineStr"/>
      <c r="AG531" t="inlineStr"/>
      <c r="AH531" t="inlineStr"/>
      <c r="AI531" t="inlineStr"/>
      <c r="AJ531" t="inlineStr"/>
      <c r="AK531" t="inlineStr"/>
      <c r="AL531" t="inlineStr"/>
      <c r="AM531" t="inlineStr"/>
      <c r="AN531" t="inlineStr"/>
      <c r="AO531" t="inlineStr"/>
      <c r="AP531" t="inlineStr"/>
      <c r="AQ531" t="inlineStr"/>
      <c r="AR531" t="inlineStr"/>
      <c r="AS531" t="inlineStr"/>
      <c r="AT531" t="inlineStr"/>
      <c r="AU531" t="inlineStr"/>
      <c r="AV531" t="inlineStr"/>
      <c r="AW531" t="inlineStr"/>
      <c r="AX531" t="inlineStr"/>
      <c r="AY531" t="inlineStr"/>
      <c r="AZ531" t="inlineStr"/>
      <c r="BA531" t="inlineStr"/>
      <c r="BB531" t="inlineStr"/>
      <c r="BC531" t="inlineStr"/>
      <c r="BD531" t="inlineStr"/>
      <c r="BE531" t="inlineStr"/>
      <c r="BF531" t="inlineStr"/>
    </row>
    <row r="532">
      <c r="A532" t="n">
        <v>530</v>
      </c>
      <c r="B532" t="n">
        <v>0</v>
      </c>
      <c r="C532" t="n">
        <v>0</v>
      </c>
      <c r="D532" t="inlineStr">
        <is>
          <t>aggregation</t>
        </is>
      </c>
      <c r="E532" t="n">
        <v>761</v>
      </c>
      <c r="F532" t="inlineStr">
        <is>
          <t>Connexes hors écorces F -&gt; Hors Pays de Savoie</t>
        </is>
      </c>
      <c r="G532" t="n">
        <v>1</v>
      </c>
      <c r="H532" t="n">
        <v>762</v>
      </c>
      <c r="I532" t="inlineStr">
        <is>
          <t>Connexes hors écorces F -&gt; International</t>
        </is>
      </c>
      <c r="J532" t="n">
        <v>-1</v>
      </c>
      <c r="K532" t="n">
        <v>763</v>
      </c>
      <c r="L532" t="inlineStr">
        <is>
          <t>Connexes hors écorces F -&gt; Autres régions françaises</t>
        </is>
      </c>
      <c r="M532" t="n">
        <v>-1</v>
      </c>
      <c r="N532" t="inlineStr"/>
      <c r="O532" t="inlineStr"/>
      <c r="P532" t="inlineStr"/>
      <c r="Q532" t="inlineStr"/>
      <c r="R532" t="inlineStr"/>
      <c r="S532" t="inlineStr"/>
      <c r="T532" t="inlineStr"/>
      <c r="U532" t="inlineStr"/>
      <c r="V532" t="inlineStr"/>
      <c r="W532" t="inlineStr"/>
      <c r="X532" t="inlineStr"/>
      <c r="Y532" t="inlineStr"/>
      <c r="Z532" t="inlineStr"/>
      <c r="AA532" t="inlineStr"/>
      <c r="AB532" t="inlineStr"/>
      <c r="AC532" t="inlineStr"/>
      <c r="AD532" t="inlineStr"/>
      <c r="AE532" t="inlineStr"/>
      <c r="AF532" t="inlineStr"/>
      <c r="AG532" t="inlineStr"/>
      <c r="AH532" t="inlineStr"/>
      <c r="AI532" t="inlineStr"/>
      <c r="AJ532" t="inlineStr"/>
      <c r="AK532" t="inlineStr"/>
      <c r="AL532" t="inlineStr"/>
      <c r="AM532" t="inlineStr"/>
      <c r="AN532" t="inlineStr"/>
      <c r="AO532" t="inlineStr"/>
      <c r="AP532" t="inlineStr"/>
      <c r="AQ532" t="inlineStr"/>
      <c r="AR532" t="inlineStr"/>
      <c r="AS532" t="inlineStr"/>
      <c r="AT532" t="inlineStr"/>
      <c r="AU532" t="inlineStr"/>
      <c r="AV532" t="inlineStr"/>
      <c r="AW532" t="inlineStr"/>
      <c r="AX532" t="inlineStr"/>
      <c r="AY532" t="inlineStr"/>
      <c r="AZ532" t="inlineStr"/>
      <c r="BA532" t="inlineStr"/>
      <c r="BB532" t="inlineStr"/>
      <c r="BC532" t="inlineStr"/>
      <c r="BD532" t="inlineStr"/>
      <c r="BE532" t="inlineStr"/>
      <c r="BF532" t="inlineStr"/>
    </row>
    <row r="533">
      <c r="A533" t="n">
        <v>531</v>
      </c>
      <c r="B533" t="n">
        <v>0</v>
      </c>
      <c r="C533" t="n">
        <v>0</v>
      </c>
      <c r="D533" t="inlineStr">
        <is>
          <t>aggregation</t>
        </is>
      </c>
      <c r="E533" t="n">
        <v>559</v>
      </c>
      <c r="F533" t="inlineStr">
        <is>
          <t>Sciures F -&gt; International</t>
        </is>
      </c>
      <c r="G533" t="n">
        <v>-1</v>
      </c>
      <c r="H533" t="n">
        <v>588</v>
      </c>
      <c r="I533" t="inlineStr">
        <is>
          <t>Plaquettes de scierie F -&gt; International</t>
        </is>
      </c>
      <c r="J533" t="n">
        <v>-1</v>
      </c>
      <c r="K533" t="n">
        <v>762</v>
      </c>
      <c r="L533" t="inlineStr">
        <is>
          <t>Connexes hors écorces F -&gt; International</t>
        </is>
      </c>
      <c r="M533" t="n">
        <v>1</v>
      </c>
      <c r="N533" t="inlineStr"/>
      <c r="O533" t="inlineStr"/>
      <c r="P533" t="inlineStr"/>
      <c r="Q533" t="inlineStr"/>
      <c r="R533" t="inlineStr"/>
      <c r="S533" t="inlineStr"/>
      <c r="T533" t="inlineStr"/>
      <c r="U533" t="inlineStr"/>
      <c r="V533" t="inlineStr"/>
      <c r="W533" t="inlineStr"/>
      <c r="X533" t="inlineStr"/>
      <c r="Y533" t="inlineStr"/>
      <c r="Z533" t="inlineStr"/>
      <c r="AA533" t="inlineStr"/>
      <c r="AB533" t="inlineStr"/>
      <c r="AC533" t="inlineStr"/>
      <c r="AD533" t="inlineStr"/>
      <c r="AE533" t="inlineStr"/>
      <c r="AF533" t="inlineStr"/>
      <c r="AG533" t="inlineStr"/>
      <c r="AH533" t="inlineStr"/>
      <c r="AI533" t="inlineStr"/>
      <c r="AJ533" t="inlineStr"/>
      <c r="AK533" t="inlineStr"/>
      <c r="AL533" t="inlineStr"/>
      <c r="AM533" t="inlineStr"/>
      <c r="AN533" t="inlineStr"/>
      <c r="AO533" t="inlineStr"/>
      <c r="AP533" t="inlineStr"/>
      <c r="AQ533" t="inlineStr"/>
      <c r="AR533" t="inlineStr"/>
      <c r="AS533" t="inlineStr"/>
      <c r="AT533" t="inlineStr"/>
      <c r="AU533" t="inlineStr"/>
      <c r="AV533" t="inlineStr"/>
      <c r="AW533" t="inlineStr"/>
      <c r="AX533" t="inlineStr"/>
      <c r="AY533" t="inlineStr"/>
      <c r="AZ533" t="inlineStr"/>
      <c r="BA533" t="inlineStr"/>
      <c r="BB533" t="inlineStr"/>
      <c r="BC533" t="inlineStr"/>
      <c r="BD533" t="inlineStr"/>
      <c r="BE533" t="inlineStr"/>
      <c r="BF533" t="inlineStr"/>
    </row>
    <row r="534">
      <c r="A534" t="n">
        <v>532</v>
      </c>
      <c r="B534" t="n">
        <v>0</v>
      </c>
      <c r="C534" t="n">
        <v>0</v>
      </c>
      <c r="D534" t="inlineStr">
        <is>
          <t>aggregation</t>
        </is>
      </c>
      <c r="E534" t="n">
        <v>560</v>
      </c>
      <c r="F534" t="inlineStr">
        <is>
          <t>Sciures F -&gt; Autres régions françaises</t>
        </is>
      </c>
      <c r="G534" t="n">
        <v>-1</v>
      </c>
      <c r="H534" t="n">
        <v>589</v>
      </c>
      <c r="I534" t="inlineStr">
        <is>
          <t>Plaquettes de scierie F -&gt; Autres régions françaises</t>
        </is>
      </c>
      <c r="J534" t="n">
        <v>-1</v>
      </c>
      <c r="K534" t="n">
        <v>763</v>
      </c>
      <c r="L534" t="inlineStr">
        <is>
          <t>Connexes hors écorces F -&gt; Autres régions françaises</t>
        </is>
      </c>
      <c r="M534" t="n">
        <v>1</v>
      </c>
      <c r="N534" t="inlineStr"/>
      <c r="O534" t="inlineStr"/>
      <c r="P534" t="inlineStr"/>
      <c r="Q534" t="inlineStr"/>
      <c r="R534" t="inlineStr"/>
      <c r="S534" t="inlineStr"/>
      <c r="T534" t="inlineStr"/>
      <c r="U534" t="inlineStr"/>
      <c r="V534" t="inlineStr"/>
      <c r="W534" t="inlineStr"/>
      <c r="X534" t="inlineStr"/>
      <c r="Y534" t="inlineStr"/>
      <c r="Z534" t="inlineStr"/>
      <c r="AA534" t="inlineStr"/>
      <c r="AB534" t="inlineStr"/>
      <c r="AC534" t="inlineStr"/>
      <c r="AD534" t="inlineStr"/>
      <c r="AE534" t="inlineStr"/>
      <c r="AF534" t="inlineStr"/>
      <c r="AG534" t="inlineStr"/>
      <c r="AH534" t="inlineStr"/>
      <c r="AI534" t="inlineStr"/>
      <c r="AJ534" t="inlineStr"/>
      <c r="AK534" t="inlineStr"/>
      <c r="AL534" t="inlineStr"/>
      <c r="AM534" t="inlineStr"/>
      <c r="AN534" t="inlineStr"/>
      <c r="AO534" t="inlineStr"/>
      <c r="AP534" t="inlineStr"/>
      <c r="AQ534" t="inlineStr"/>
      <c r="AR534" t="inlineStr"/>
      <c r="AS534" t="inlineStr"/>
      <c r="AT534" t="inlineStr"/>
      <c r="AU534" t="inlineStr"/>
      <c r="AV534" t="inlineStr"/>
      <c r="AW534" t="inlineStr"/>
      <c r="AX534" t="inlineStr"/>
      <c r="AY534" t="inlineStr"/>
      <c r="AZ534" t="inlineStr"/>
      <c r="BA534" t="inlineStr"/>
      <c r="BB534" t="inlineStr"/>
      <c r="BC534" t="inlineStr"/>
      <c r="BD534" t="inlineStr"/>
      <c r="BE534" t="inlineStr"/>
      <c r="BF534" t="inlineStr"/>
    </row>
    <row r="535">
      <c r="A535" t="n">
        <v>533</v>
      </c>
      <c r="B535" t="n">
        <v>0</v>
      </c>
      <c r="C535" t="n">
        <v>0</v>
      </c>
      <c r="D535" t="inlineStr">
        <is>
          <t>aggregation</t>
        </is>
      </c>
      <c r="E535" t="n">
        <v>561</v>
      </c>
      <c r="F535" t="inlineStr">
        <is>
          <t>Sciures F -&gt; Exportations nettes</t>
        </is>
      </c>
      <c r="G535" t="n">
        <v>-1</v>
      </c>
      <c r="H535" t="n">
        <v>590</v>
      </c>
      <c r="I535" t="inlineStr">
        <is>
          <t>Plaquettes de scierie F -&gt; Exportations nettes</t>
        </is>
      </c>
      <c r="J535" t="n">
        <v>-1</v>
      </c>
      <c r="K535" t="n">
        <v>764</v>
      </c>
      <c r="L535" t="inlineStr">
        <is>
          <t>Connexes hors écorces F -&gt; Exportations nettes</t>
        </is>
      </c>
      <c r="M535" t="n">
        <v>1</v>
      </c>
      <c r="N535" t="inlineStr"/>
      <c r="O535" t="inlineStr"/>
      <c r="P535" t="inlineStr"/>
      <c r="Q535" t="inlineStr"/>
      <c r="R535" t="inlineStr"/>
      <c r="S535" t="inlineStr"/>
      <c r="T535" t="inlineStr"/>
      <c r="U535" t="inlineStr"/>
      <c r="V535" t="inlineStr"/>
      <c r="W535" t="inlineStr"/>
      <c r="X535" t="inlineStr"/>
      <c r="Y535" t="inlineStr"/>
      <c r="Z535" t="inlineStr"/>
      <c r="AA535" t="inlineStr"/>
      <c r="AB535" t="inlineStr"/>
      <c r="AC535" t="inlineStr"/>
      <c r="AD535" t="inlineStr"/>
      <c r="AE535" t="inlineStr"/>
      <c r="AF535" t="inlineStr"/>
      <c r="AG535" t="inlineStr"/>
      <c r="AH535" t="inlineStr"/>
      <c r="AI535" t="inlineStr"/>
      <c r="AJ535" t="inlineStr"/>
      <c r="AK535" t="inlineStr"/>
      <c r="AL535" t="inlineStr"/>
      <c r="AM535" t="inlineStr"/>
      <c r="AN535" t="inlineStr"/>
      <c r="AO535" t="inlineStr"/>
      <c r="AP535" t="inlineStr"/>
      <c r="AQ535" t="inlineStr"/>
      <c r="AR535" t="inlineStr"/>
      <c r="AS535" t="inlineStr"/>
      <c r="AT535" t="inlineStr"/>
      <c r="AU535" t="inlineStr"/>
      <c r="AV535" t="inlineStr"/>
      <c r="AW535" t="inlineStr"/>
      <c r="AX535" t="inlineStr"/>
      <c r="AY535" t="inlineStr"/>
      <c r="AZ535" t="inlineStr"/>
      <c r="BA535" t="inlineStr"/>
      <c r="BB535" t="inlineStr"/>
      <c r="BC535" t="inlineStr"/>
      <c r="BD535" t="inlineStr"/>
      <c r="BE535" t="inlineStr"/>
      <c r="BF535" t="inlineStr"/>
    </row>
    <row r="536">
      <c r="A536" t="n">
        <v>534</v>
      </c>
      <c r="B536" t="n">
        <v>0</v>
      </c>
      <c r="C536" t="n">
        <v>0</v>
      </c>
      <c r="D536" t="inlineStr">
        <is>
          <t>aggregation</t>
        </is>
      </c>
      <c r="E536" t="n">
        <v>765</v>
      </c>
      <c r="F536" t="inlineStr">
        <is>
          <t>Connexes R -&gt; Production de granulés</t>
        </is>
      </c>
      <c r="G536" t="n">
        <v>1</v>
      </c>
      <c r="H536" t="n">
        <v>777</v>
      </c>
      <c r="I536" t="inlineStr">
        <is>
          <t>Connexes hors écorces R -&gt; Production de granulés</t>
        </is>
      </c>
      <c r="J536" t="n">
        <v>-1</v>
      </c>
      <c r="K536" t="inlineStr"/>
      <c r="L536" t="inlineStr"/>
      <c r="M536" t="inlineStr"/>
      <c r="N536" t="inlineStr"/>
      <c r="O536" t="inlineStr"/>
      <c r="P536" t="inlineStr"/>
      <c r="Q536" t="inlineStr"/>
      <c r="R536" t="inlineStr"/>
      <c r="S536" t="inlineStr"/>
      <c r="T536" t="inlineStr"/>
      <c r="U536" t="inlineStr"/>
      <c r="V536" t="inlineStr"/>
      <c r="W536" t="inlineStr"/>
      <c r="X536" t="inlineStr"/>
      <c r="Y536" t="inlineStr"/>
      <c r="Z536" t="inlineStr"/>
      <c r="AA536" t="inlineStr"/>
      <c r="AB536" t="inlineStr"/>
      <c r="AC536" t="inlineStr"/>
      <c r="AD536" t="inlineStr"/>
      <c r="AE536" t="inlineStr"/>
      <c r="AF536" t="inlineStr"/>
      <c r="AG536" t="inlineStr"/>
      <c r="AH536" t="inlineStr"/>
      <c r="AI536" t="inlineStr"/>
      <c r="AJ536" t="inlineStr"/>
      <c r="AK536" t="inlineStr"/>
      <c r="AL536" t="inlineStr"/>
      <c r="AM536" t="inlineStr"/>
      <c r="AN536" t="inlineStr"/>
      <c r="AO536" t="inlineStr"/>
      <c r="AP536" t="inlineStr"/>
      <c r="AQ536" t="inlineStr"/>
      <c r="AR536" t="inlineStr"/>
      <c r="AS536" t="inlineStr"/>
      <c r="AT536" t="inlineStr"/>
      <c r="AU536" t="inlineStr"/>
      <c r="AV536" t="inlineStr"/>
      <c r="AW536" t="inlineStr"/>
      <c r="AX536" t="inlineStr"/>
      <c r="AY536" t="inlineStr"/>
      <c r="AZ536" t="inlineStr"/>
      <c r="BA536" t="inlineStr"/>
      <c r="BB536" t="inlineStr"/>
      <c r="BC536" t="inlineStr"/>
      <c r="BD536" t="inlineStr"/>
      <c r="BE536" t="inlineStr"/>
      <c r="BF536" t="inlineStr"/>
    </row>
    <row r="537">
      <c r="A537" t="n">
        <v>535</v>
      </c>
      <c r="B537" t="n">
        <v>0</v>
      </c>
      <c r="C537" t="n">
        <v>0</v>
      </c>
      <c r="D537" t="inlineStr">
        <is>
          <t>aggregation</t>
        </is>
      </c>
      <c r="E537" t="n">
        <v>766</v>
      </c>
      <c r="F537" t="inlineStr">
        <is>
          <t>Connexes R -&gt; Fabrication de pâte à papier</t>
        </is>
      </c>
      <c r="G537" t="n">
        <v>1</v>
      </c>
      <c r="H537" t="n">
        <v>778</v>
      </c>
      <c r="I537" t="inlineStr">
        <is>
          <t>Connexes hors écorces R -&gt; Fabrication de pâte à papier</t>
        </is>
      </c>
      <c r="J537" t="n">
        <v>-1</v>
      </c>
      <c r="K537" t="inlineStr"/>
      <c r="L537" t="inlineStr"/>
      <c r="M537" t="inlineStr"/>
      <c r="N537" t="inlineStr"/>
      <c r="O537" t="inlineStr"/>
      <c r="P537" t="inlineStr"/>
      <c r="Q537" t="inlineStr"/>
      <c r="R537" t="inlineStr"/>
      <c r="S537" t="inlineStr"/>
      <c r="T537" t="inlineStr"/>
      <c r="U537" t="inlineStr"/>
      <c r="V537" t="inlineStr"/>
      <c r="W537" t="inlineStr"/>
      <c r="X537" t="inlineStr"/>
      <c r="Y537" t="inlineStr"/>
      <c r="Z537" t="inlineStr"/>
      <c r="AA537" t="inlineStr"/>
      <c r="AB537" t="inlineStr"/>
      <c r="AC537" t="inlineStr"/>
      <c r="AD537" t="inlineStr"/>
      <c r="AE537" t="inlineStr"/>
      <c r="AF537" t="inlineStr"/>
      <c r="AG537" t="inlineStr"/>
      <c r="AH537" t="inlineStr"/>
      <c r="AI537" t="inlineStr"/>
      <c r="AJ537" t="inlineStr"/>
      <c r="AK537" t="inlineStr"/>
      <c r="AL537" t="inlineStr"/>
      <c r="AM537" t="inlineStr"/>
      <c r="AN537" t="inlineStr"/>
      <c r="AO537" t="inlineStr"/>
      <c r="AP537" t="inlineStr"/>
      <c r="AQ537" t="inlineStr"/>
      <c r="AR537" t="inlineStr"/>
      <c r="AS537" t="inlineStr"/>
      <c r="AT537" t="inlineStr"/>
      <c r="AU537" t="inlineStr"/>
      <c r="AV537" t="inlineStr"/>
      <c r="AW537" t="inlineStr"/>
      <c r="AX537" t="inlineStr"/>
      <c r="AY537" t="inlineStr"/>
      <c r="AZ537" t="inlineStr"/>
      <c r="BA537" t="inlineStr"/>
      <c r="BB537" t="inlineStr"/>
      <c r="BC537" t="inlineStr"/>
      <c r="BD537" t="inlineStr"/>
      <c r="BE537" t="inlineStr"/>
      <c r="BF537" t="inlineStr"/>
    </row>
    <row r="538">
      <c r="A538" t="n">
        <v>536</v>
      </c>
      <c r="B538" t="n">
        <v>0</v>
      </c>
      <c r="C538" t="n">
        <v>0</v>
      </c>
      <c r="D538" t="inlineStr">
        <is>
          <t>aggregation</t>
        </is>
      </c>
      <c r="E538" t="n">
        <v>527</v>
      </c>
      <c r="F538" t="inlineStr">
        <is>
          <t>Ecorces R -&gt; Valorisation énergétique</t>
        </is>
      </c>
      <c r="G538" t="n">
        <v>-1</v>
      </c>
      <c r="H538" t="n">
        <v>767</v>
      </c>
      <c r="I538" t="inlineStr">
        <is>
          <t>Connexes R -&gt; Valorisation énergétique</t>
        </is>
      </c>
      <c r="J538" t="n">
        <v>1</v>
      </c>
      <c r="K538" t="n">
        <v>779</v>
      </c>
      <c r="L538" t="inlineStr">
        <is>
          <t>Connexes hors écorces R -&gt; Valorisation énergétique</t>
        </is>
      </c>
      <c r="M538" t="n">
        <v>-1</v>
      </c>
      <c r="N538" t="inlineStr"/>
      <c r="O538" t="inlineStr"/>
      <c r="P538" t="inlineStr"/>
      <c r="Q538" t="inlineStr"/>
      <c r="R538" t="inlineStr"/>
      <c r="S538" t="inlineStr"/>
      <c r="T538" t="inlineStr"/>
      <c r="U538" t="inlineStr"/>
      <c r="V538" t="inlineStr"/>
      <c r="W538" t="inlineStr"/>
      <c r="X538" t="inlineStr"/>
      <c r="Y538" t="inlineStr"/>
      <c r="Z538" t="inlineStr"/>
      <c r="AA538" t="inlineStr"/>
      <c r="AB538" t="inlineStr"/>
      <c r="AC538" t="inlineStr"/>
      <c r="AD538" t="inlineStr"/>
      <c r="AE538" t="inlineStr"/>
      <c r="AF538" t="inlineStr"/>
      <c r="AG538" t="inlineStr"/>
      <c r="AH538" t="inlineStr"/>
      <c r="AI538" t="inlineStr"/>
      <c r="AJ538" t="inlineStr"/>
      <c r="AK538" t="inlineStr"/>
      <c r="AL538" t="inlineStr"/>
      <c r="AM538" t="inlineStr"/>
      <c r="AN538" t="inlineStr"/>
      <c r="AO538" t="inlineStr"/>
      <c r="AP538" t="inlineStr"/>
      <c r="AQ538" t="inlineStr"/>
      <c r="AR538" t="inlineStr"/>
      <c r="AS538" t="inlineStr"/>
      <c r="AT538" t="inlineStr"/>
      <c r="AU538" t="inlineStr"/>
      <c r="AV538" t="inlineStr"/>
      <c r="AW538" t="inlineStr"/>
      <c r="AX538" t="inlineStr"/>
      <c r="AY538" t="inlineStr"/>
      <c r="AZ538" t="inlineStr"/>
      <c r="BA538" t="inlineStr"/>
      <c r="BB538" t="inlineStr"/>
      <c r="BC538" t="inlineStr"/>
      <c r="BD538" t="inlineStr"/>
      <c r="BE538" t="inlineStr"/>
      <c r="BF538" t="inlineStr"/>
    </row>
    <row r="539">
      <c r="A539" t="n">
        <v>537</v>
      </c>
      <c r="B539" t="n">
        <v>0</v>
      </c>
      <c r="C539" t="n">
        <v>0</v>
      </c>
      <c r="D539" t="inlineStr">
        <is>
          <t>aggregation</t>
        </is>
      </c>
      <c r="E539" t="n">
        <v>767</v>
      </c>
      <c r="F539" t="inlineStr">
        <is>
          <t>Connexes R -&gt; Valorisation énergétique</t>
        </is>
      </c>
      <c r="G539" t="n">
        <v>1</v>
      </c>
      <c r="H539" t="n">
        <v>768</v>
      </c>
      <c r="I539" t="inlineStr">
        <is>
          <t>Connexes R -&gt; Chauffage ménages</t>
        </is>
      </c>
      <c r="J539" t="n">
        <v>-1</v>
      </c>
      <c r="K539" t="n">
        <v>769</v>
      </c>
      <c r="L539" t="inlineStr">
        <is>
          <t>Connexes R -&gt; Chauffage industriel et collectif</t>
        </is>
      </c>
      <c r="M539" t="n">
        <v>-1</v>
      </c>
      <c r="N539" t="inlineStr"/>
      <c r="O539" t="inlineStr"/>
      <c r="P539" t="inlineStr"/>
      <c r="Q539" t="inlineStr"/>
      <c r="R539" t="inlineStr"/>
      <c r="S539" t="inlineStr"/>
      <c r="T539" t="inlineStr"/>
      <c r="U539" t="inlineStr"/>
      <c r="V539" t="inlineStr"/>
      <c r="W539" t="inlineStr"/>
      <c r="X539" t="inlineStr"/>
      <c r="Y539" t="inlineStr"/>
      <c r="Z539" t="inlineStr"/>
      <c r="AA539" t="inlineStr"/>
      <c r="AB539" t="inlineStr"/>
      <c r="AC539" t="inlineStr"/>
      <c r="AD539" t="inlineStr"/>
      <c r="AE539" t="inlineStr"/>
      <c r="AF539" t="inlineStr"/>
      <c r="AG539" t="inlineStr"/>
      <c r="AH539" t="inlineStr"/>
      <c r="AI539" t="inlineStr"/>
      <c r="AJ539" t="inlineStr"/>
      <c r="AK539" t="inlineStr"/>
      <c r="AL539" t="inlineStr"/>
      <c r="AM539" t="inlineStr"/>
      <c r="AN539" t="inlineStr"/>
      <c r="AO539" t="inlineStr"/>
      <c r="AP539" t="inlineStr"/>
      <c r="AQ539" t="inlineStr"/>
      <c r="AR539" t="inlineStr"/>
      <c r="AS539" t="inlineStr"/>
      <c r="AT539" t="inlineStr"/>
      <c r="AU539" t="inlineStr"/>
      <c r="AV539" t="inlineStr"/>
      <c r="AW539" t="inlineStr"/>
      <c r="AX539" t="inlineStr"/>
      <c r="AY539" t="inlineStr"/>
      <c r="AZ539" t="inlineStr"/>
      <c r="BA539" t="inlineStr"/>
      <c r="BB539" t="inlineStr"/>
      <c r="BC539" t="inlineStr"/>
      <c r="BD539" t="inlineStr"/>
      <c r="BE539" t="inlineStr"/>
      <c r="BF539" t="inlineStr"/>
    </row>
    <row r="540">
      <c r="A540" t="n">
        <v>538</v>
      </c>
      <c r="B540" t="n">
        <v>0</v>
      </c>
      <c r="C540" t="n">
        <v>0</v>
      </c>
      <c r="D540" t="inlineStr">
        <is>
          <t>aggregation</t>
        </is>
      </c>
      <c r="E540" t="n">
        <v>768</v>
      </c>
      <c r="F540" t="inlineStr">
        <is>
          <t>Connexes R -&gt; Chauffage ménages</t>
        </is>
      </c>
      <c r="G540" t="n">
        <v>1</v>
      </c>
      <c r="H540" t="n">
        <v>780</v>
      </c>
      <c r="I540" t="inlineStr">
        <is>
          <t>Connexes hors écorces R -&gt; Chauffage ménages</t>
        </is>
      </c>
      <c r="J540" t="n">
        <v>-1</v>
      </c>
      <c r="K540" t="inlineStr"/>
      <c r="L540" t="inlineStr"/>
      <c r="M540" t="inlineStr"/>
      <c r="N540" t="inlineStr"/>
      <c r="O540" t="inlineStr"/>
      <c r="P540" t="inlineStr"/>
      <c r="Q540" t="inlineStr"/>
      <c r="R540" t="inlineStr"/>
      <c r="S540" t="inlineStr"/>
      <c r="T540" t="inlineStr"/>
      <c r="U540" t="inlineStr"/>
      <c r="V540" t="inlineStr"/>
      <c r="W540" t="inlineStr"/>
      <c r="X540" t="inlineStr"/>
      <c r="Y540" t="inlineStr"/>
      <c r="Z540" t="inlineStr"/>
      <c r="AA540" t="inlineStr"/>
      <c r="AB540" t="inlineStr"/>
      <c r="AC540" t="inlineStr"/>
      <c r="AD540" t="inlineStr"/>
      <c r="AE540" t="inlineStr"/>
      <c r="AF540" t="inlineStr"/>
      <c r="AG540" t="inlineStr"/>
      <c r="AH540" t="inlineStr"/>
      <c r="AI540" t="inlineStr"/>
      <c r="AJ540" t="inlineStr"/>
      <c r="AK540" t="inlineStr"/>
      <c r="AL540" t="inlineStr"/>
      <c r="AM540" t="inlineStr"/>
      <c r="AN540" t="inlineStr"/>
      <c r="AO540" t="inlineStr"/>
      <c r="AP540" t="inlineStr"/>
      <c r="AQ540" t="inlineStr"/>
      <c r="AR540" t="inlineStr"/>
      <c r="AS540" t="inlineStr"/>
      <c r="AT540" t="inlineStr"/>
      <c r="AU540" t="inlineStr"/>
      <c r="AV540" t="inlineStr"/>
      <c r="AW540" t="inlineStr"/>
      <c r="AX540" t="inlineStr"/>
      <c r="AY540" t="inlineStr"/>
      <c r="AZ540" t="inlineStr"/>
      <c r="BA540" t="inlineStr"/>
      <c r="BB540" t="inlineStr"/>
      <c r="BC540" t="inlineStr"/>
      <c r="BD540" t="inlineStr"/>
      <c r="BE540" t="inlineStr"/>
      <c r="BF540" t="inlineStr"/>
    </row>
    <row r="541">
      <c r="A541" t="n">
        <v>539</v>
      </c>
      <c r="B541" t="n">
        <v>0</v>
      </c>
      <c r="C541" t="n">
        <v>0</v>
      </c>
      <c r="D541" t="inlineStr">
        <is>
          <t>aggregation</t>
        </is>
      </c>
      <c r="E541" t="n">
        <v>528</v>
      </c>
      <c r="F541" t="inlineStr">
        <is>
          <t>Ecorces R -&gt; Chauffage industriel et collectif</t>
        </is>
      </c>
      <c r="G541" t="n">
        <v>-1</v>
      </c>
      <c r="H541" t="n">
        <v>769</v>
      </c>
      <c r="I541" t="inlineStr">
        <is>
          <t>Connexes R -&gt; Chauffage industriel et collectif</t>
        </is>
      </c>
      <c r="J541" t="n">
        <v>1</v>
      </c>
      <c r="K541" t="n">
        <v>781</v>
      </c>
      <c r="L541" t="inlineStr">
        <is>
          <t>Connexes hors écorces R -&gt; Chauffage industriel et collectif</t>
        </is>
      </c>
      <c r="M541" t="n">
        <v>-1</v>
      </c>
      <c r="N541" t="inlineStr"/>
      <c r="O541" t="inlineStr"/>
      <c r="P541" t="inlineStr"/>
      <c r="Q541" t="inlineStr"/>
      <c r="R541" t="inlineStr"/>
      <c r="S541" t="inlineStr"/>
      <c r="T541" t="inlineStr"/>
      <c r="U541" t="inlineStr"/>
      <c r="V541" t="inlineStr"/>
      <c r="W541" t="inlineStr"/>
      <c r="X541" t="inlineStr"/>
      <c r="Y541" t="inlineStr"/>
      <c r="Z541" t="inlineStr"/>
      <c r="AA541" t="inlineStr"/>
      <c r="AB541" t="inlineStr"/>
      <c r="AC541" t="inlineStr"/>
      <c r="AD541" t="inlineStr"/>
      <c r="AE541" t="inlineStr"/>
      <c r="AF541" t="inlineStr"/>
      <c r="AG541" t="inlineStr"/>
      <c r="AH541" t="inlineStr"/>
      <c r="AI541" t="inlineStr"/>
      <c r="AJ541" t="inlineStr"/>
      <c r="AK541" t="inlineStr"/>
      <c r="AL541" t="inlineStr"/>
      <c r="AM541" t="inlineStr"/>
      <c r="AN541" t="inlineStr"/>
      <c r="AO541" t="inlineStr"/>
      <c r="AP541" t="inlineStr"/>
      <c r="AQ541" t="inlineStr"/>
      <c r="AR541" t="inlineStr"/>
      <c r="AS541" t="inlineStr"/>
      <c r="AT541" t="inlineStr"/>
      <c r="AU541" t="inlineStr"/>
      <c r="AV541" t="inlineStr"/>
      <c r="AW541" t="inlineStr"/>
      <c r="AX541" t="inlineStr"/>
      <c r="AY541" t="inlineStr"/>
      <c r="AZ541" t="inlineStr"/>
      <c r="BA541" t="inlineStr"/>
      <c r="BB541" t="inlineStr"/>
      <c r="BC541" t="inlineStr"/>
      <c r="BD541" t="inlineStr"/>
      <c r="BE541" t="inlineStr"/>
      <c r="BF541" t="inlineStr"/>
    </row>
    <row r="542">
      <c r="A542" t="n">
        <v>540</v>
      </c>
      <c r="B542" t="n">
        <v>0</v>
      </c>
      <c r="C542" t="n">
        <v>0</v>
      </c>
      <c r="D542" t="inlineStr">
        <is>
          <t>aggregation</t>
        </is>
      </c>
      <c r="E542" t="n">
        <v>769</v>
      </c>
      <c r="F542" t="inlineStr">
        <is>
          <t>Connexes R -&gt; Chauffage industriel et collectif</t>
        </is>
      </c>
      <c r="G542" t="n">
        <v>1</v>
      </c>
      <c r="H542" t="n">
        <v>770</v>
      </c>
      <c r="I542" t="inlineStr">
        <is>
          <t>Connexes R -&gt; Chaufferies sup 1 MW</t>
        </is>
      </c>
      <c r="J542" t="n">
        <v>-1</v>
      </c>
      <c r="K542" t="n">
        <v>771</v>
      </c>
      <c r="L542" t="inlineStr">
        <is>
          <t>Connexes R -&gt; Chaufferies inf 1 MW</t>
        </is>
      </c>
      <c r="M542" t="n">
        <v>-1</v>
      </c>
      <c r="N542" t="inlineStr"/>
      <c r="O542" t="inlineStr"/>
      <c r="P542" t="inlineStr"/>
      <c r="Q542" t="inlineStr"/>
      <c r="R542" t="inlineStr"/>
      <c r="S542" t="inlineStr"/>
      <c r="T542" t="inlineStr"/>
      <c r="U542" t="inlineStr"/>
      <c r="V542" t="inlineStr"/>
      <c r="W542" t="inlineStr"/>
      <c r="X542" t="inlineStr"/>
      <c r="Y542" t="inlineStr"/>
      <c r="Z542" t="inlineStr"/>
      <c r="AA542" t="inlineStr"/>
      <c r="AB542" t="inlineStr"/>
      <c r="AC542" t="inlineStr"/>
      <c r="AD542" t="inlineStr"/>
      <c r="AE542" t="inlineStr"/>
      <c r="AF542" t="inlineStr"/>
      <c r="AG542" t="inlineStr"/>
      <c r="AH542" t="inlineStr"/>
      <c r="AI542" t="inlineStr"/>
      <c r="AJ542" t="inlineStr"/>
      <c r="AK542" t="inlineStr"/>
      <c r="AL542" t="inlineStr"/>
      <c r="AM542" t="inlineStr"/>
      <c r="AN542" t="inlineStr"/>
      <c r="AO542" t="inlineStr"/>
      <c r="AP542" t="inlineStr"/>
      <c r="AQ542" t="inlineStr"/>
      <c r="AR542" t="inlineStr"/>
      <c r="AS542" t="inlineStr"/>
      <c r="AT542" t="inlineStr"/>
      <c r="AU542" t="inlineStr"/>
      <c r="AV542" t="inlineStr"/>
      <c r="AW542" t="inlineStr"/>
      <c r="AX542" t="inlineStr"/>
      <c r="AY542" t="inlineStr"/>
      <c r="AZ542" t="inlineStr"/>
      <c r="BA542" t="inlineStr"/>
      <c r="BB542" t="inlineStr"/>
      <c r="BC542" t="inlineStr"/>
      <c r="BD542" t="inlineStr"/>
      <c r="BE542" t="inlineStr"/>
      <c r="BF542" t="inlineStr"/>
    </row>
    <row r="543">
      <c r="A543" t="n">
        <v>541</v>
      </c>
      <c r="B543" t="n">
        <v>0</v>
      </c>
      <c r="C543" t="n">
        <v>0</v>
      </c>
      <c r="D543" t="inlineStr">
        <is>
          <t>aggregation</t>
        </is>
      </c>
      <c r="E543" t="n">
        <v>529</v>
      </c>
      <c r="F543" t="inlineStr">
        <is>
          <t>Ecorces R -&gt; Chaufferies sup 1 MW</t>
        </is>
      </c>
      <c r="G543" t="n">
        <v>-1</v>
      </c>
      <c r="H543" t="n">
        <v>770</v>
      </c>
      <c r="I543" t="inlineStr">
        <is>
          <t>Connexes R -&gt; Chaufferies sup 1 MW</t>
        </is>
      </c>
      <c r="J543" t="n">
        <v>1</v>
      </c>
      <c r="K543" t="n">
        <v>782</v>
      </c>
      <c r="L543" t="inlineStr">
        <is>
          <t>Connexes hors écorces R -&gt; Chaufferies sup 1 MW</t>
        </is>
      </c>
      <c r="M543" t="n">
        <v>-1</v>
      </c>
      <c r="N543" t="inlineStr"/>
      <c r="O543" t="inlineStr"/>
      <c r="P543" t="inlineStr"/>
      <c r="Q543" t="inlineStr"/>
      <c r="R543" t="inlineStr"/>
      <c r="S543" t="inlineStr"/>
      <c r="T543" t="inlineStr"/>
      <c r="U543" t="inlineStr"/>
      <c r="V543" t="inlineStr"/>
      <c r="W543" t="inlineStr"/>
      <c r="X543" t="inlineStr"/>
      <c r="Y543" t="inlineStr"/>
      <c r="Z543" t="inlineStr"/>
      <c r="AA543" t="inlineStr"/>
      <c r="AB543" t="inlineStr"/>
      <c r="AC543" t="inlineStr"/>
      <c r="AD543" t="inlineStr"/>
      <c r="AE543" t="inlineStr"/>
      <c r="AF543" t="inlineStr"/>
      <c r="AG543" t="inlineStr"/>
      <c r="AH543" t="inlineStr"/>
      <c r="AI543" t="inlineStr"/>
      <c r="AJ543" t="inlineStr"/>
      <c r="AK543" t="inlineStr"/>
      <c r="AL543" t="inlineStr"/>
      <c r="AM543" t="inlineStr"/>
      <c r="AN543" t="inlineStr"/>
      <c r="AO543" t="inlineStr"/>
      <c r="AP543" t="inlineStr"/>
      <c r="AQ543" t="inlineStr"/>
      <c r="AR543" t="inlineStr"/>
      <c r="AS543" t="inlineStr"/>
      <c r="AT543" t="inlineStr"/>
      <c r="AU543" t="inlineStr"/>
      <c r="AV543" t="inlineStr"/>
      <c r="AW543" t="inlineStr"/>
      <c r="AX543" t="inlineStr"/>
      <c r="AY543" t="inlineStr"/>
      <c r="AZ543" t="inlineStr"/>
      <c r="BA543" t="inlineStr"/>
      <c r="BB543" t="inlineStr"/>
      <c r="BC543" t="inlineStr"/>
      <c r="BD543" t="inlineStr"/>
      <c r="BE543" t="inlineStr"/>
      <c r="BF543" t="inlineStr"/>
    </row>
    <row r="544">
      <c r="A544" t="n">
        <v>542</v>
      </c>
      <c r="B544" t="n">
        <v>0</v>
      </c>
      <c r="C544" t="n">
        <v>0</v>
      </c>
      <c r="D544" t="inlineStr">
        <is>
          <t>aggregation</t>
        </is>
      </c>
      <c r="E544" t="n">
        <v>530</v>
      </c>
      <c r="F544" t="inlineStr">
        <is>
          <t>Ecorces R -&gt; Chaufferies inf 1 MW</t>
        </is>
      </c>
      <c r="G544" t="n">
        <v>-1</v>
      </c>
      <c r="H544" t="n">
        <v>771</v>
      </c>
      <c r="I544" t="inlineStr">
        <is>
          <t>Connexes R -&gt; Chaufferies inf 1 MW</t>
        </is>
      </c>
      <c r="J544" t="n">
        <v>1</v>
      </c>
      <c r="K544" t="n">
        <v>783</v>
      </c>
      <c r="L544" t="inlineStr">
        <is>
          <t>Connexes hors écorces R -&gt; Chaufferies inf 1 MW</t>
        </is>
      </c>
      <c r="M544" t="n">
        <v>-1</v>
      </c>
      <c r="N544" t="inlineStr"/>
      <c r="O544" t="inlineStr"/>
      <c r="P544" t="inlineStr"/>
      <c r="Q544" t="inlineStr"/>
      <c r="R544" t="inlineStr"/>
      <c r="S544" t="inlineStr"/>
      <c r="T544" t="inlineStr"/>
      <c r="U544" t="inlineStr"/>
      <c r="V544" t="inlineStr"/>
      <c r="W544" t="inlineStr"/>
      <c r="X544" t="inlineStr"/>
      <c r="Y544" t="inlineStr"/>
      <c r="Z544" t="inlineStr"/>
      <c r="AA544" t="inlineStr"/>
      <c r="AB544" t="inlineStr"/>
      <c r="AC544" t="inlineStr"/>
      <c r="AD544" t="inlineStr"/>
      <c r="AE544" t="inlineStr"/>
      <c r="AF544" t="inlineStr"/>
      <c r="AG544" t="inlineStr"/>
      <c r="AH544" t="inlineStr"/>
      <c r="AI544" t="inlineStr"/>
      <c r="AJ544" t="inlineStr"/>
      <c r="AK544" t="inlineStr"/>
      <c r="AL544" t="inlineStr"/>
      <c r="AM544" t="inlineStr"/>
      <c r="AN544" t="inlineStr"/>
      <c r="AO544" t="inlineStr"/>
      <c r="AP544" t="inlineStr"/>
      <c r="AQ544" t="inlineStr"/>
      <c r="AR544" t="inlineStr"/>
      <c r="AS544" t="inlineStr"/>
      <c r="AT544" t="inlineStr"/>
      <c r="AU544" t="inlineStr"/>
      <c r="AV544" t="inlineStr"/>
      <c r="AW544" t="inlineStr"/>
      <c r="AX544" t="inlineStr"/>
      <c r="AY544" t="inlineStr"/>
      <c r="AZ544" t="inlineStr"/>
      <c r="BA544" t="inlineStr"/>
      <c r="BB544" t="inlineStr"/>
      <c r="BC544" t="inlineStr"/>
      <c r="BD544" t="inlineStr"/>
      <c r="BE544" t="inlineStr"/>
      <c r="BF544" t="inlineStr"/>
    </row>
    <row r="545">
      <c r="A545" t="n">
        <v>543</v>
      </c>
      <c r="B545" t="n">
        <v>0</v>
      </c>
      <c r="C545" t="n">
        <v>0</v>
      </c>
      <c r="D545" t="inlineStr">
        <is>
          <t>aggregation</t>
        </is>
      </c>
      <c r="E545" t="n">
        <v>531</v>
      </c>
      <c r="F545" t="inlineStr">
        <is>
          <t>Ecorces R -&gt; Consommation</t>
        </is>
      </c>
      <c r="G545" t="n">
        <v>-1</v>
      </c>
      <c r="H545" t="n">
        <v>772</v>
      </c>
      <c r="I545" t="inlineStr">
        <is>
          <t>Connexes R -&gt; Consommation</t>
        </is>
      </c>
      <c r="J545" t="n">
        <v>1</v>
      </c>
      <c r="K545" t="n">
        <v>784</v>
      </c>
      <c r="L545" t="inlineStr">
        <is>
          <t>Connexes hors écorces R -&gt; Consommation</t>
        </is>
      </c>
      <c r="M545" t="n">
        <v>-1</v>
      </c>
      <c r="N545" t="inlineStr"/>
      <c r="O545" t="inlineStr"/>
      <c r="P545" t="inlineStr"/>
      <c r="Q545" t="inlineStr"/>
      <c r="R545" t="inlineStr"/>
      <c r="S545" t="inlineStr"/>
      <c r="T545" t="inlineStr"/>
      <c r="U545" t="inlineStr"/>
      <c r="V545" t="inlineStr"/>
      <c r="W545" t="inlineStr"/>
      <c r="X545" t="inlineStr"/>
      <c r="Y545" t="inlineStr"/>
      <c r="Z545" t="inlineStr"/>
      <c r="AA545" t="inlineStr"/>
      <c r="AB545" t="inlineStr"/>
      <c r="AC545" t="inlineStr"/>
      <c r="AD545" t="inlineStr"/>
      <c r="AE545" t="inlineStr"/>
      <c r="AF545" t="inlineStr"/>
      <c r="AG545" t="inlineStr"/>
      <c r="AH545" t="inlineStr"/>
      <c r="AI545" t="inlineStr"/>
      <c r="AJ545" t="inlineStr"/>
      <c r="AK545" t="inlineStr"/>
      <c r="AL545" t="inlineStr"/>
      <c r="AM545" t="inlineStr"/>
      <c r="AN545" t="inlineStr"/>
      <c r="AO545" t="inlineStr"/>
      <c r="AP545" t="inlineStr"/>
      <c r="AQ545" t="inlineStr"/>
      <c r="AR545" t="inlineStr"/>
      <c r="AS545" t="inlineStr"/>
      <c r="AT545" t="inlineStr"/>
      <c r="AU545" t="inlineStr"/>
      <c r="AV545" t="inlineStr"/>
      <c r="AW545" t="inlineStr"/>
      <c r="AX545" t="inlineStr"/>
      <c r="AY545" t="inlineStr"/>
      <c r="AZ545" t="inlineStr"/>
      <c r="BA545" t="inlineStr"/>
      <c r="BB545" t="inlineStr"/>
      <c r="BC545" t="inlineStr"/>
      <c r="BD545" t="inlineStr"/>
      <c r="BE545" t="inlineStr"/>
      <c r="BF545" t="inlineStr"/>
    </row>
    <row r="546">
      <c r="A546" t="n">
        <v>544</v>
      </c>
      <c r="B546" t="n">
        <v>0</v>
      </c>
      <c r="C546" t="n">
        <v>0</v>
      </c>
      <c r="D546" t="inlineStr">
        <is>
          <t>aggregation</t>
        </is>
      </c>
      <c r="E546" t="n">
        <v>532</v>
      </c>
      <c r="F546" t="inlineStr">
        <is>
          <t>Ecorces R -&gt; Hors Pays de Savoie</t>
        </is>
      </c>
      <c r="G546" t="n">
        <v>-1</v>
      </c>
      <c r="H546" t="n">
        <v>773</v>
      </c>
      <c r="I546" t="inlineStr">
        <is>
          <t>Connexes R -&gt; Hors Pays de Savoie</t>
        </is>
      </c>
      <c r="J546" t="n">
        <v>1</v>
      </c>
      <c r="K546" t="n">
        <v>785</v>
      </c>
      <c r="L546" t="inlineStr">
        <is>
          <t>Connexes hors écorces R -&gt; Hors Pays de Savoie</t>
        </is>
      </c>
      <c r="M546" t="n">
        <v>-1</v>
      </c>
      <c r="N546" t="inlineStr"/>
      <c r="O546" t="inlineStr"/>
      <c r="P546" t="inlineStr"/>
      <c r="Q546" t="inlineStr"/>
      <c r="R546" t="inlineStr"/>
      <c r="S546" t="inlineStr"/>
      <c r="T546" t="inlineStr"/>
      <c r="U546" t="inlineStr"/>
      <c r="V546" t="inlineStr"/>
      <c r="W546" t="inlineStr"/>
      <c r="X546" t="inlineStr"/>
      <c r="Y546" t="inlineStr"/>
      <c r="Z546" t="inlineStr"/>
      <c r="AA546" t="inlineStr"/>
      <c r="AB546" t="inlineStr"/>
      <c r="AC546" t="inlineStr"/>
      <c r="AD546" t="inlineStr"/>
      <c r="AE546" t="inlineStr"/>
      <c r="AF546" t="inlineStr"/>
      <c r="AG546" t="inlineStr"/>
      <c r="AH546" t="inlineStr"/>
      <c r="AI546" t="inlineStr"/>
      <c r="AJ546" t="inlineStr"/>
      <c r="AK546" t="inlineStr"/>
      <c r="AL546" t="inlineStr"/>
      <c r="AM546" t="inlineStr"/>
      <c r="AN546" t="inlineStr"/>
      <c r="AO546" t="inlineStr"/>
      <c r="AP546" t="inlineStr"/>
      <c r="AQ546" t="inlineStr"/>
      <c r="AR546" t="inlineStr"/>
      <c r="AS546" t="inlineStr"/>
      <c r="AT546" t="inlineStr"/>
      <c r="AU546" t="inlineStr"/>
      <c r="AV546" t="inlineStr"/>
      <c r="AW546" t="inlineStr"/>
      <c r="AX546" t="inlineStr"/>
      <c r="AY546" t="inlineStr"/>
      <c r="AZ546" t="inlineStr"/>
      <c r="BA546" t="inlineStr"/>
      <c r="BB546" t="inlineStr"/>
      <c r="BC546" t="inlineStr"/>
      <c r="BD546" t="inlineStr"/>
      <c r="BE546" t="inlineStr"/>
      <c r="BF546" t="inlineStr"/>
    </row>
    <row r="547">
      <c r="A547" t="n">
        <v>545</v>
      </c>
      <c r="B547" t="n">
        <v>0</v>
      </c>
      <c r="C547" t="n">
        <v>0</v>
      </c>
      <c r="D547" t="inlineStr">
        <is>
          <t>aggregation</t>
        </is>
      </c>
      <c r="E547" t="n">
        <v>773</v>
      </c>
      <c r="F547" t="inlineStr">
        <is>
          <t>Connexes R -&gt; Hors Pays de Savoie</t>
        </is>
      </c>
      <c r="G547" t="n">
        <v>1</v>
      </c>
      <c r="H547" t="n">
        <v>774</v>
      </c>
      <c r="I547" t="inlineStr">
        <is>
          <t>Connexes R -&gt; International</t>
        </is>
      </c>
      <c r="J547" t="n">
        <v>-1</v>
      </c>
      <c r="K547" t="n">
        <v>775</v>
      </c>
      <c r="L547" t="inlineStr">
        <is>
          <t>Connexes R -&gt; Autres régions françaises</t>
        </is>
      </c>
      <c r="M547" t="n">
        <v>-1</v>
      </c>
      <c r="N547" t="inlineStr"/>
      <c r="O547" t="inlineStr"/>
      <c r="P547" t="inlineStr"/>
      <c r="Q547" t="inlineStr"/>
      <c r="R547" t="inlineStr"/>
      <c r="S547" t="inlineStr"/>
      <c r="T547" t="inlineStr"/>
      <c r="U547" t="inlineStr"/>
      <c r="V547" t="inlineStr"/>
      <c r="W547" t="inlineStr"/>
      <c r="X547" t="inlineStr"/>
      <c r="Y547" t="inlineStr"/>
      <c r="Z547" t="inlineStr"/>
      <c r="AA547" t="inlineStr"/>
      <c r="AB547" t="inlineStr"/>
      <c r="AC547" t="inlineStr"/>
      <c r="AD547" t="inlineStr"/>
      <c r="AE547" t="inlineStr"/>
      <c r="AF547" t="inlineStr"/>
      <c r="AG547" t="inlineStr"/>
      <c r="AH547" t="inlineStr"/>
      <c r="AI547" t="inlineStr"/>
      <c r="AJ547" t="inlineStr"/>
      <c r="AK547" t="inlineStr"/>
      <c r="AL547" t="inlineStr"/>
      <c r="AM547" t="inlineStr"/>
      <c r="AN547" t="inlineStr"/>
      <c r="AO547" t="inlineStr"/>
      <c r="AP547" t="inlineStr"/>
      <c r="AQ547" t="inlineStr"/>
      <c r="AR547" t="inlineStr"/>
      <c r="AS547" t="inlineStr"/>
      <c r="AT547" t="inlineStr"/>
      <c r="AU547" t="inlineStr"/>
      <c r="AV547" t="inlineStr"/>
      <c r="AW547" t="inlineStr"/>
      <c r="AX547" t="inlineStr"/>
      <c r="AY547" t="inlineStr"/>
      <c r="AZ547" t="inlineStr"/>
      <c r="BA547" t="inlineStr"/>
      <c r="BB547" t="inlineStr"/>
      <c r="BC547" t="inlineStr"/>
      <c r="BD547" t="inlineStr"/>
      <c r="BE547" t="inlineStr"/>
      <c r="BF547" t="inlineStr"/>
    </row>
    <row r="548">
      <c r="A548" t="n">
        <v>546</v>
      </c>
      <c r="B548" t="n">
        <v>0</v>
      </c>
      <c r="C548" t="n">
        <v>0</v>
      </c>
      <c r="D548" t="inlineStr">
        <is>
          <t>aggregation</t>
        </is>
      </c>
      <c r="E548" t="n">
        <v>533</v>
      </c>
      <c r="F548" t="inlineStr">
        <is>
          <t>Ecorces R -&gt; International</t>
        </is>
      </c>
      <c r="G548" t="n">
        <v>-1</v>
      </c>
      <c r="H548" t="n">
        <v>774</v>
      </c>
      <c r="I548" t="inlineStr">
        <is>
          <t>Connexes R -&gt; International</t>
        </is>
      </c>
      <c r="J548" t="n">
        <v>1</v>
      </c>
      <c r="K548" t="n">
        <v>786</v>
      </c>
      <c r="L548" t="inlineStr">
        <is>
          <t>Connexes hors écorces R -&gt; International</t>
        </is>
      </c>
      <c r="M548" t="n">
        <v>-1</v>
      </c>
      <c r="N548" t="inlineStr"/>
      <c r="O548" t="inlineStr"/>
      <c r="P548" t="inlineStr"/>
      <c r="Q548" t="inlineStr"/>
      <c r="R548" t="inlineStr"/>
      <c r="S548" t="inlineStr"/>
      <c r="T548" t="inlineStr"/>
      <c r="U548" t="inlineStr"/>
      <c r="V548" t="inlineStr"/>
      <c r="W548" t="inlineStr"/>
      <c r="X548" t="inlineStr"/>
      <c r="Y548" t="inlineStr"/>
      <c r="Z548" t="inlineStr"/>
      <c r="AA548" t="inlineStr"/>
      <c r="AB548" t="inlineStr"/>
      <c r="AC548" t="inlineStr"/>
      <c r="AD548" t="inlineStr"/>
      <c r="AE548" t="inlineStr"/>
      <c r="AF548" t="inlineStr"/>
      <c r="AG548" t="inlineStr"/>
      <c r="AH548" t="inlineStr"/>
      <c r="AI548" t="inlineStr"/>
      <c r="AJ548" t="inlineStr"/>
      <c r="AK548" t="inlineStr"/>
      <c r="AL548" t="inlineStr"/>
      <c r="AM548" t="inlineStr"/>
      <c r="AN548" t="inlineStr"/>
      <c r="AO548" t="inlineStr"/>
      <c r="AP548" t="inlineStr"/>
      <c r="AQ548" t="inlineStr"/>
      <c r="AR548" t="inlineStr"/>
      <c r="AS548" t="inlineStr"/>
      <c r="AT548" t="inlineStr"/>
      <c r="AU548" t="inlineStr"/>
      <c r="AV548" t="inlineStr"/>
      <c r="AW548" t="inlineStr"/>
      <c r="AX548" t="inlineStr"/>
      <c r="AY548" t="inlineStr"/>
      <c r="AZ548" t="inlineStr"/>
      <c r="BA548" t="inlineStr"/>
      <c r="BB548" t="inlineStr"/>
      <c r="BC548" t="inlineStr"/>
      <c r="BD548" t="inlineStr"/>
      <c r="BE548" t="inlineStr"/>
      <c r="BF548" t="inlineStr"/>
    </row>
    <row r="549">
      <c r="A549" t="n">
        <v>547</v>
      </c>
      <c r="B549" t="n">
        <v>0</v>
      </c>
      <c r="C549" t="n">
        <v>0</v>
      </c>
      <c r="D549" t="inlineStr">
        <is>
          <t>aggregation</t>
        </is>
      </c>
      <c r="E549" t="n">
        <v>534</v>
      </c>
      <c r="F549" t="inlineStr">
        <is>
          <t>Ecorces R -&gt; Autres régions françaises</t>
        </is>
      </c>
      <c r="G549" t="n">
        <v>-1</v>
      </c>
      <c r="H549" t="n">
        <v>775</v>
      </c>
      <c r="I549" t="inlineStr">
        <is>
          <t>Connexes R -&gt; Autres régions françaises</t>
        </is>
      </c>
      <c r="J549" t="n">
        <v>1</v>
      </c>
      <c r="K549" t="n">
        <v>787</v>
      </c>
      <c r="L549" t="inlineStr">
        <is>
          <t>Connexes hors écorces R -&gt; Autres régions françaises</t>
        </is>
      </c>
      <c r="M549" t="n">
        <v>-1</v>
      </c>
      <c r="N549" t="inlineStr"/>
      <c r="O549" t="inlineStr"/>
      <c r="P549" t="inlineStr"/>
      <c r="Q549" t="inlineStr"/>
      <c r="R549" t="inlineStr"/>
      <c r="S549" t="inlineStr"/>
      <c r="T549" t="inlineStr"/>
      <c r="U549" t="inlineStr"/>
      <c r="V549" t="inlineStr"/>
      <c r="W549" t="inlineStr"/>
      <c r="X549" t="inlineStr"/>
      <c r="Y549" t="inlineStr"/>
      <c r="Z549" t="inlineStr"/>
      <c r="AA549" t="inlineStr"/>
      <c r="AB549" t="inlineStr"/>
      <c r="AC549" t="inlineStr"/>
      <c r="AD549" t="inlineStr"/>
      <c r="AE549" t="inlineStr"/>
      <c r="AF549" t="inlineStr"/>
      <c r="AG549" t="inlineStr"/>
      <c r="AH549" t="inlineStr"/>
      <c r="AI549" t="inlineStr"/>
      <c r="AJ549" t="inlineStr"/>
      <c r="AK549" t="inlineStr"/>
      <c r="AL549" t="inlineStr"/>
      <c r="AM549" t="inlineStr"/>
      <c r="AN549" t="inlineStr"/>
      <c r="AO549" t="inlineStr"/>
      <c r="AP549" t="inlineStr"/>
      <c r="AQ549" t="inlineStr"/>
      <c r="AR549" t="inlineStr"/>
      <c r="AS549" t="inlineStr"/>
      <c r="AT549" t="inlineStr"/>
      <c r="AU549" t="inlineStr"/>
      <c r="AV549" t="inlineStr"/>
      <c r="AW549" t="inlineStr"/>
      <c r="AX549" t="inlineStr"/>
      <c r="AY549" t="inlineStr"/>
      <c r="AZ549" t="inlineStr"/>
      <c r="BA549" t="inlineStr"/>
      <c r="BB549" t="inlineStr"/>
      <c r="BC549" t="inlineStr"/>
      <c r="BD549" t="inlineStr"/>
      <c r="BE549" t="inlineStr"/>
      <c r="BF549" t="inlineStr"/>
    </row>
    <row r="550">
      <c r="A550" t="n">
        <v>548</v>
      </c>
      <c r="B550" t="n">
        <v>0</v>
      </c>
      <c r="C550" t="n">
        <v>0</v>
      </c>
      <c r="D550" t="inlineStr">
        <is>
          <t>aggregation</t>
        </is>
      </c>
      <c r="E550" t="n">
        <v>535</v>
      </c>
      <c r="F550" t="inlineStr">
        <is>
          <t>Ecorces R -&gt; Exportations nettes</t>
        </is>
      </c>
      <c r="G550" t="n">
        <v>-1</v>
      </c>
      <c r="H550" t="n">
        <v>776</v>
      </c>
      <c r="I550" t="inlineStr">
        <is>
          <t>Connexes R -&gt; Exportations nettes</t>
        </is>
      </c>
      <c r="J550" t="n">
        <v>1</v>
      </c>
      <c r="K550" t="n">
        <v>788</v>
      </c>
      <c r="L550" t="inlineStr">
        <is>
          <t>Connexes hors écorces R -&gt; Exportations nettes</t>
        </is>
      </c>
      <c r="M550" t="n">
        <v>-1</v>
      </c>
      <c r="N550" t="inlineStr"/>
      <c r="O550" t="inlineStr"/>
      <c r="P550" t="inlineStr"/>
      <c r="Q550" t="inlineStr"/>
      <c r="R550" t="inlineStr"/>
      <c r="S550" t="inlineStr"/>
      <c r="T550" t="inlineStr"/>
      <c r="U550" t="inlineStr"/>
      <c r="V550" t="inlineStr"/>
      <c r="W550" t="inlineStr"/>
      <c r="X550" t="inlineStr"/>
      <c r="Y550" t="inlineStr"/>
      <c r="Z550" t="inlineStr"/>
      <c r="AA550" t="inlineStr"/>
      <c r="AB550" t="inlineStr"/>
      <c r="AC550" t="inlineStr"/>
      <c r="AD550" t="inlineStr"/>
      <c r="AE550" t="inlineStr"/>
      <c r="AF550" t="inlineStr"/>
      <c r="AG550" t="inlineStr"/>
      <c r="AH550" t="inlineStr"/>
      <c r="AI550" t="inlineStr"/>
      <c r="AJ550" t="inlineStr"/>
      <c r="AK550" t="inlineStr"/>
      <c r="AL550" t="inlineStr"/>
      <c r="AM550" t="inlineStr"/>
      <c r="AN550" t="inlineStr"/>
      <c r="AO550" t="inlineStr"/>
      <c r="AP550" t="inlineStr"/>
      <c r="AQ550" t="inlineStr"/>
      <c r="AR550" t="inlineStr"/>
      <c r="AS550" t="inlineStr"/>
      <c r="AT550" t="inlineStr"/>
      <c r="AU550" t="inlineStr"/>
      <c r="AV550" t="inlineStr"/>
      <c r="AW550" t="inlineStr"/>
      <c r="AX550" t="inlineStr"/>
      <c r="AY550" t="inlineStr"/>
      <c r="AZ550" t="inlineStr"/>
      <c r="BA550" t="inlineStr"/>
      <c r="BB550" t="inlineStr"/>
      <c r="BC550" t="inlineStr"/>
      <c r="BD550" t="inlineStr"/>
      <c r="BE550" t="inlineStr"/>
      <c r="BF550" t="inlineStr"/>
    </row>
    <row r="551">
      <c r="A551" t="n">
        <v>549</v>
      </c>
      <c r="B551" t="n">
        <v>0</v>
      </c>
      <c r="C551" t="n">
        <v>0</v>
      </c>
      <c r="D551" t="inlineStr">
        <is>
          <t>aggregation</t>
        </is>
      </c>
      <c r="E551" t="n">
        <v>562</v>
      </c>
      <c r="F551" t="inlineStr">
        <is>
          <t>Sciures R -&gt; Production de granulés</t>
        </is>
      </c>
      <c r="G551" t="n">
        <v>-1</v>
      </c>
      <c r="H551" t="n">
        <v>777</v>
      </c>
      <c r="I551" t="inlineStr">
        <is>
          <t>Connexes hors écorces R -&gt; Production de granulés</t>
        </is>
      </c>
      <c r="J551" t="n">
        <v>1</v>
      </c>
      <c r="K551" t="inlineStr"/>
      <c r="L551" t="inlineStr"/>
      <c r="M551" t="inlineStr"/>
      <c r="N551" t="inlineStr"/>
      <c r="O551" t="inlineStr"/>
      <c r="P551" t="inlineStr"/>
      <c r="Q551" t="inlineStr"/>
      <c r="R551" t="inlineStr"/>
      <c r="S551" t="inlineStr"/>
      <c r="T551" t="inlineStr"/>
      <c r="U551" t="inlineStr"/>
      <c r="V551" t="inlineStr"/>
      <c r="W551" t="inlineStr"/>
      <c r="X551" t="inlineStr"/>
      <c r="Y551" t="inlineStr"/>
      <c r="Z551" t="inlineStr"/>
      <c r="AA551" t="inlineStr"/>
      <c r="AB551" t="inlineStr"/>
      <c r="AC551" t="inlineStr"/>
      <c r="AD551" t="inlineStr"/>
      <c r="AE551" t="inlineStr"/>
      <c r="AF551" t="inlineStr"/>
      <c r="AG551" t="inlineStr"/>
      <c r="AH551" t="inlineStr"/>
      <c r="AI551" t="inlineStr"/>
      <c r="AJ551" t="inlineStr"/>
      <c r="AK551" t="inlineStr"/>
      <c r="AL551" t="inlineStr"/>
      <c r="AM551" t="inlineStr"/>
      <c r="AN551" t="inlineStr"/>
      <c r="AO551" t="inlineStr"/>
      <c r="AP551" t="inlineStr"/>
      <c r="AQ551" t="inlineStr"/>
      <c r="AR551" t="inlineStr"/>
      <c r="AS551" t="inlineStr"/>
      <c r="AT551" t="inlineStr"/>
      <c r="AU551" t="inlineStr"/>
      <c r="AV551" t="inlineStr"/>
      <c r="AW551" t="inlineStr"/>
      <c r="AX551" t="inlineStr"/>
      <c r="AY551" t="inlineStr"/>
      <c r="AZ551" t="inlineStr"/>
      <c r="BA551" t="inlineStr"/>
      <c r="BB551" t="inlineStr"/>
      <c r="BC551" t="inlineStr"/>
      <c r="BD551" t="inlineStr"/>
      <c r="BE551" t="inlineStr"/>
      <c r="BF551" t="inlineStr"/>
    </row>
    <row r="552">
      <c r="A552" t="n">
        <v>550</v>
      </c>
      <c r="B552" t="n">
        <v>0</v>
      </c>
      <c r="C552" t="n">
        <v>0</v>
      </c>
      <c r="D552" t="inlineStr">
        <is>
          <t>aggregation</t>
        </is>
      </c>
      <c r="E552" t="n">
        <v>563</v>
      </c>
      <c r="F552" t="inlineStr">
        <is>
          <t>Sciures R -&gt; Fabrication de pâte à papier</t>
        </is>
      </c>
      <c r="G552" t="n">
        <v>-1</v>
      </c>
      <c r="H552" t="n">
        <v>591</v>
      </c>
      <c r="I552" t="inlineStr">
        <is>
          <t>Plaquettes de scierie R -&gt; Fabrication de pâte à papier</t>
        </is>
      </c>
      <c r="J552" t="n">
        <v>-1</v>
      </c>
      <c r="K552" t="n">
        <v>778</v>
      </c>
      <c r="L552" t="inlineStr">
        <is>
          <t>Connexes hors écorces R -&gt; Fabrication de pâte à papier</t>
        </is>
      </c>
      <c r="M552" t="n">
        <v>1</v>
      </c>
      <c r="N552" t="inlineStr"/>
      <c r="O552" t="inlineStr"/>
      <c r="P552" t="inlineStr"/>
      <c r="Q552" t="inlineStr"/>
      <c r="R552" t="inlineStr"/>
      <c r="S552" t="inlineStr"/>
      <c r="T552" t="inlineStr"/>
      <c r="U552" t="inlineStr"/>
      <c r="V552" t="inlineStr"/>
      <c r="W552" t="inlineStr"/>
      <c r="X552" t="inlineStr"/>
      <c r="Y552" t="inlineStr"/>
      <c r="Z552" t="inlineStr"/>
      <c r="AA552" t="inlineStr"/>
      <c r="AB552" t="inlineStr"/>
      <c r="AC552" t="inlineStr"/>
      <c r="AD552" t="inlineStr"/>
      <c r="AE552" t="inlineStr"/>
      <c r="AF552" t="inlineStr"/>
      <c r="AG552" t="inlineStr"/>
      <c r="AH552" t="inlineStr"/>
      <c r="AI552" t="inlineStr"/>
      <c r="AJ552" t="inlineStr"/>
      <c r="AK552" t="inlineStr"/>
      <c r="AL552" t="inlineStr"/>
      <c r="AM552" t="inlineStr"/>
      <c r="AN552" t="inlineStr"/>
      <c r="AO552" t="inlineStr"/>
      <c r="AP552" t="inlineStr"/>
      <c r="AQ552" t="inlineStr"/>
      <c r="AR552" t="inlineStr"/>
      <c r="AS552" t="inlineStr"/>
      <c r="AT552" t="inlineStr"/>
      <c r="AU552" t="inlineStr"/>
      <c r="AV552" t="inlineStr"/>
      <c r="AW552" t="inlineStr"/>
      <c r="AX552" t="inlineStr"/>
      <c r="AY552" t="inlineStr"/>
      <c r="AZ552" t="inlineStr"/>
      <c r="BA552" t="inlineStr"/>
      <c r="BB552" t="inlineStr"/>
      <c r="BC552" t="inlineStr"/>
      <c r="BD552" t="inlineStr"/>
      <c r="BE552" t="inlineStr"/>
      <c r="BF552" t="inlineStr"/>
    </row>
    <row r="553">
      <c r="A553" t="n">
        <v>551</v>
      </c>
      <c r="B553" t="n">
        <v>0</v>
      </c>
      <c r="C553" t="n">
        <v>0</v>
      </c>
      <c r="D553" t="inlineStr">
        <is>
          <t>aggregation</t>
        </is>
      </c>
      <c r="E553" t="n">
        <v>592</v>
      </c>
      <c r="F553" t="inlineStr">
        <is>
          <t>Plaquettes de scierie R -&gt; Valorisation énergétique</t>
        </is>
      </c>
      <c r="G553" t="n">
        <v>-1</v>
      </c>
      <c r="H553" t="n">
        <v>779</v>
      </c>
      <c r="I553" t="inlineStr">
        <is>
          <t>Connexes hors écorces R -&gt; Valorisation énergétique</t>
        </is>
      </c>
      <c r="J553" t="n">
        <v>1</v>
      </c>
      <c r="K553" t="inlineStr"/>
      <c r="L553" t="inlineStr"/>
      <c r="M553" t="inlineStr"/>
      <c r="N553" t="inlineStr"/>
      <c r="O553" t="inlineStr"/>
      <c r="P553" t="inlineStr"/>
      <c r="Q553" t="inlineStr"/>
      <c r="R553" t="inlineStr"/>
      <c r="S553" t="inlineStr"/>
      <c r="T553" t="inlineStr"/>
      <c r="U553" t="inlineStr"/>
      <c r="V553" t="inlineStr"/>
      <c r="W553" t="inlineStr"/>
      <c r="X553" t="inlineStr"/>
      <c r="Y553" t="inlineStr"/>
      <c r="Z553" t="inlineStr"/>
      <c r="AA553" t="inlineStr"/>
      <c r="AB553" t="inlineStr"/>
      <c r="AC553" t="inlineStr"/>
      <c r="AD553" t="inlineStr"/>
      <c r="AE553" t="inlineStr"/>
      <c r="AF553" t="inlineStr"/>
      <c r="AG553" t="inlineStr"/>
      <c r="AH553" t="inlineStr"/>
      <c r="AI553" t="inlineStr"/>
      <c r="AJ553" t="inlineStr"/>
      <c r="AK553" t="inlineStr"/>
      <c r="AL553" t="inlineStr"/>
      <c r="AM553" t="inlineStr"/>
      <c r="AN553" t="inlineStr"/>
      <c r="AO553" t="inlineStr"/>
      <c r="AP553" t="inlineStr"/>
      <c r="AQ553" t="inlineStr"/>
      <c r="AR553" t="inlineStr"/>
      <c r="AS553" t="inlineStr"/>
      <c r="AT553" t="inlineStr"/>
      <c r="AU553" t="inlineStr"/>
      <c r="AV553" t="inlineStr"/>
      <c r="AW553" t="inlineStr"/>
      <c r="AX553" t="inlineStr"/>
      <c r="AY553" t="inlineStr"/>
      <c r="AZ553" t="inlineStr"/>
      <c r="BA553" t="inlineStr"/>
      <c r="BB553" t="inlineStr"/>
      <c r="BC553" t="inlineStr"/>
      <c r="BD553" t="inlineStr"/>
      <c r="BE553" t="inlineStr"/>
      <c r="BF553" t="inlineStr"/>
    </row>
    <row r="554">
      <c r="A554" t="n">
        <v>552</v>
      </c>
      <c r="B554" t="n">
        <v>0</v>
      </c>
      <c r="C554" t="n">
        <v>0</v>
      </c>
      <c r="D554" t="inlineStr">
        <is>
          <t>aggregation</t>
        </is>
      </c>
      <c r="E554" t="n">
        <v>779</v>
      </c>
      <c r="F554" t="inlineStr">
        <is>
          <t>Connexes hors écorces R -&gt; Valorisation énergétique</t>
        </is>
      </c>
      <c r="G554" t="n">
        <v>1</v>
      </c>
      <c r="H554" t="n">
        <v>780</v>
      </c>
      <c r="I554" t="inlineStr">
        <is>
          <t>Connexes hors écorces R -&gt; Chauffage ménages</t>
        </is>
      </c>
      <c r="J554" t="n">
        <v>-1</v>
      </c>
      <c r="K554" t="n">
        <v>781</v>
      </c>
      <c r="L554" t="inlineStr">
        <is>
          <t>Connexes hors écorces R -&gt; Chauffage industriel et collectif</t>
        </is>
      </c>
      <c r="M554" t="n">
        <v>-1</v>
      </c>
      <c r="N554" t="inlineStr"/>
      <c r="O554" t="inlineStr"/>
      <c r="P554" t="inlineStr"/>
      <c r="Q554" t="inlineStr"/>
      <c r="R554" t="inlineStr"/>
      <c r="S554" t="inlineStr"/>
      <c r="T554" t="inlineStr"/>
      <c r="U554" t="inlineStr"/>
      <c r="V554" t="inlineStr"/>
      <c r="W554" t="inlineStr"/>
      <c r="X554" t="inlineStr"/>
      <c r="Y554" t="inlineStr"/>
      <c r="Z554" t="inlineStr"/>
      <c r="AA554" t="inlineStr"/>
      <c r="AB554" t="inlineStr"/>
      <c r="AC554" t="inlineStr"/>
      <c r="AD554" t="inlineStr"/>
      <c r="AE554" t="inlineStr"/>
      <c r="AF554" t="inlineStr"/>
      <c r="AG554" t="inlineStr"/>
      <c r="AH554" t="inlineStr"/>
      <c r="AI554" t="inlineStr"/>
      <c r="AJ554" t="inlineStr"/>
      <c r="AK554" t="inlineStr"/>
      <c r="AL554" t="inlineStr"/>
      <c r="AM554" t="inlineStr"/>
      <c r="AN554" t="inlineStr"/>
      <c r="AO554" t="inlineStr"/>
      <c r="AP554" t="inlineStr"/>
      <c r="AQ554" t="inlineStr"/>
      <c r="AR554" t="inlineStr"/>
      <c r="AS554" t="inlineStr"/>
      <c r="AT554" t="inlineStr"/>
      <c r="AU554" t="inlineStr"/>
      <c r="AV554" t="inlineStr"/>
      <c r="AW554" t="inlineStr"/>
      <c r="AX554" t="inlineStr"/>
      <c r="AY554" t="inlineStr"/>
      <c r="AZ554" t="inlineStr"/>
      <c r="BA554" t="inlineStr"/>
      <c r="BB554" t="inlineStr"/>
      <c r="BC554" t="inlineStr"/>
      <c r="BD554" t="inlineStr"/>
      <c r="BE554" t="inlineStr"/>
      <c r="BF554" t="inlineStr"/>
    </row>
    <row r="555">
      <c r="A555" t="n">
        <v>553</v>
      </c>
      <c r="B555" t="n">
        <v>0</v>
      </c>
      <c r="C555" t="n">
        <v>0</v>
      </c>
      <c r="D555" t="inlineStr">
        <is>
          <t>aggregation</t>
        </is>
      </c>
      <c r="E555" t="n">
        <v>593</v>
      </c>
      <c r="F555" t="inlineStr">
        <is>
          <t>Plaquettes de scierie R -&gt; Chauffage ménages</t>
        </is>
      </c>
      <c r="G555" t="n">
        <v>-1</v>
      </c>
      <c r="H555" t="n">
        <v>780</v>
      </c>
      <c r="I555" t="inlineStr">
        <is>
          <t>Connexes hors écorces R -&gt; Chauffage ménages</t>
        </is>
      </c>
      <c r="J555" t="n">
        <v>1</v>
      </c>
      <c r="K555" t="inlineStr"/>
      <c r="L555" t="inlineStr"/>
      <c r="M555" t="inlineStr"/>
      <c r="N555" t="inlineStr"/>
      <c r="O555" t="inlineStr"/>
      <c r="P555" t="inlineStr"/>
      <c r="Q555" t="inlineStr"/>
      <c r="R555" t="inlineStr"/>
      <c r="S555" t="inlineStr"/>
      <c r="T555" t="inlineStr"/>
      <c r="U555" t="inlineStr"/>
      <c r="V555" t="inlineStr"/>
      <c r="W555" t="inlineStr"/>
      <c r="X555" t="inlineStr"/>
      <c r="Y555" t="inlineStr"/>
      <c r="Z555" t="inlineStr"/>
      <c r="AA555" t="inlineStr"/>
      <c r="AB555" t="inlineStr"/>
      <c r="AC555" t="inlineStr"/>
      <c r="AD555" t="inlineStr"/>
      <c r="AE555" t="inlineStr"/>
      <c r="AF555" t="inlineStr"/>
      <c r="AG555" t="inlineStr"/>
      <c r="AH555" t="inlineStr"/>
      <c r="AI555" t="inlineStr"/>
      <c r="AJ555" t="inlineStr"/>
      <c r="AK555" t="inlineStr"/>
      <c r="AL555" t="inlineStr"/>
      <c r="AM555" t="inlineStr"/>
      <c r="AN555" t="inlineStr"/>
      <c r="AO555" t="inlineStr"/>
      <c r="AP555" t="inlineStr"/>
      <c r="AQ555" t="inlineStr"/>
      <c r="AR555" t="inlineStr"/>
      <c r="AS555" t="inlineStr"/>
      <c r="AT555" t="inlineStr"/>
      <c r="AU555" t="inlineStr"/>
      <c r="AV555" t="inlineStr"/>
      <c r="AW555" t="inlineStr"/>
      <c r="AX555" t="inlineStr"/>
      <c r="AY555" t="inlineStr"/>
      <c r="AZ555" t="inlineStr"/>
      <c r="BA555" t="inlineStr"/>
      <c r="BB555" t="inlineStr"/>
      <c r="BC555" t="inlineStr"/>
      <c r="BD555" t="inlineStr"/>
      <c r="BE555" t="inlineStr"/>
      <c r="BF555" t="inlineStr"/>
    </row>
    <row r="556">
      <c r="A556" t="n">
        <v>554</v>
      </c>
      <c r="B556" t="n">
        <v>0</v>
      </c>
      <c r="C556" t="n">
        <v>0</v>
      </c>
      <c r="D556" t="inlineStr">
        <is>
          <t>aggregation</t>
        </is>
      </c>
      <c r="E556" t="n">
        <v>594</v>
      </c>
      <c r="F556" t="inlineStr">
        <is>
          <t>Plaquettes de scierie R -&gt; Chauffage industriel et collectif</t>
        </is>
      </c>
      <c r="G556" t="n">
        <v>-1</v>
      </c>
      <c r="H556" t="n">
        <v>781</v>
      </c>
      <c r="I556" t="inlineStr">
        <is>
          <t>Connexes hors écorces R -&gt; Chauffage industriel et collectif</t>
        </is>
      </c>
      <c r="J556" t="n">
        <v>1</v>
      </c>
      <c r="K556" t="inlineStr"/>
      <c r="L556" t="inlineStr"/>
      <c r="M556" t="inlineStr"/>
      <c r="N556" t="inlineStr"/>
      <c r="O556" t="inlineStr"/>
      <c r="P556" t="inlineStr"/>
      <c r="Q556" t="inlineStr"/>
      <c r="R556" t="inlineStr"/>
      <c r="S556" t="inlineStr"/>
      <c r="T556" t="inlineStr"/>
      <c r="U556" t="inlineStr"/>
      <c r="V556" t="inlineStr"/>
      <c r="W556" t="inlineStr"/>
      <c r="X556" t="inlineStr"/>
      <c r="Y556" t="inlineStr"/>
      <c r="Z556" t="inlineStr"/>
      <c r="AA556" t="inlineStr"/>
      <c r="AB556" t="inlineStr"/>
      <c r="AC556" t="inlineStr"/>
      <c r="AD556" t="inlineStr"/>
      <c r="AE556" t="inlineStr"/>
      <c r="AF556" t="inlineStr"/>
      <c r="AG556" t="inlineStr"/>
      <c r="AH556" t="inlineStr"/>
      <c r="AI556" t="inlineStr"/>
      <c r="AJ556" t="inlineStr"/>
      <c r="AK556" t="inlineStr"/>
      <c r="AL556" t="inlineStr"/>
      <c r="AM556" t="inlineStr"/>
      <c r="AN556" t="inlineStr"/>
      <c r="AO556" t="inlineStr"/>
      <c r="AP556" t="inlineStr"/>
      <c r="AQ556" t="inlineStr"/>
      <c r="AR556" t="inlineStr"/>
      <c r="AS556" t="inlineStr"/>
      <c r="AT556" t="inlineStr"/>
      <c r="AU556" t="inlineStr"/>
      <c r="AV556" t="inlineStr"/>
      <c r="AW556" t="inlineStr"/>
      <c r="AX556" t="inlineStr"/>
      <c r="AY556" t="inlineStr"/>
      <c r="AZ556" t="inlineStr"/>
      <c r="BA556" t="inlineStr"/>
      <c r="BB556" t="inlineStr"/>
      <c r="BC556" t="inlineStr"/>
      <c r="BD556" t="inlineStr"/>
      <c r="BE556" t="inlineStr"/>
      <c r="BF556" t="inlineStr"/>
    </row>
    <row r="557">
      <c r="A557" t="n">
        <v>555</v>
      </c>
      <c r="B557" t="n">
        <v>0</v>
      </c>
      <c r="C557" t="n">
        <v>0</v>
      </c>
      <c r="D557" t="inlineStr">
        <is>
          <t>aggregation</t>
        </is>
      </c>
      <c r="E557" t="n">
        <v>781</v>
      </c>
      <c r="F557" t="inlineStr">
        <is>
          <t>Connexes hors écorces R -&gt; Chauffage industriel et collectif</t>
        </is>
      </c>
      <c r="G557" t="n">
        <v>1</v>
      </c>
      <c r="H557" t="n">
        <v>782</v>
      </c>
      <c r="I557" t="inlineStr">
        <is>
          <t>Connexes hors écorces R -&gt; Chaufferies sup 1 MW</t>
        </is>
      </c>
      <c r="J557" t="n">
        <v>-1</v>
      </c>
      <c r="K557" t="n">
        <v>783</v>
      </c>
      <c r="L557" t="inlineStr">
        <is>
          <t>Connexes hors écorces R -&gt; Chaufferies inf 1 MW</t>
        </is>
      </c>
      <c r="M557" t="n">
        <v>-1</v>
      </c>
      <c r="N557" t="inlineStr"/>
      <c r="O557" t="inlineStr"/>
      <c r="P557" t="inlineStr"/>
      <c r="Q557" t="inlineStr"/>
      <c r="R557" t="inlineStr"/>
      <c r="S557" t="inlineStr"/>
      <c r="T557" t="inlineStr"/>
      <c r="U557" t="inlineStr"/>
      <c r="V557" t="inlineStr"/>
      <c r="W557" t="inlineStr"/>
      <c r="X557" t="inlineStr"/>
      <c r="Y557" t="inlineStr"/>
      <c r="Z557" t="inlineStr"/>
      <c r="AA557" t="inlineStr"/>
      <c r="AB557" t="inlineStr"/>
      <c r="AC557" t="inlineStr"/>
      <c r="AD557" t="inlineStr"/>
      <c r="AE557" t="inlineStr"/>
      <c r="AF557" t="inlineStr"/>
      <c r="AG557" t="inlineStr"/>
      <c r="AH557" t="inlineStr"/>
      <c r="AI557" t="inlineStr"/>
      <c r="AJ557" t="inlineStr"/>
      <c r="AK557" t="inlineStr"/>
      <c r="AL557" t="inlineStr"/>
      <c r="AM557" t="inlineStr"/>
      <c r="AN557" t="inlineStr"/>
      <c r="AO557" t="inlineStr"/>
      <c r="AP557" t="inlineStr"/>
      <c r="AQ557" t="inlineStr"/>
      <c r="AR557" t="inlineStr"/>
      <c r="AS557" t="inlineStr"/>
      <c r="AT557" t="inlineStr"/>
      <c r="AU557" t="inlineStr"/>
      <c r="AV557" t="inlineStr"/>
      <c r="AW557" t="inlineStr"/>
      <c r="AX557" t="inlineStr"/>
      <c r="AY557" t="inlineStr"/>
      <c r="AZ557" t="inlineStr"/>
      <c r="BA557" t="inlineStr"/>
      <c r="BB557" t="inlineStr"/>
      <c r="BC557" t="inlineStr"/>
      <c r="BD557" t="inlineStr"/>
      <c r="BE557" t="inlineStr"/>
      <c r="BF557" t="inlineStr"/>
    </row>
    <row r="558">
      <c r="A558" t="n">
        <v>556</v>
      </c>
      <c r="B558" t="n">
        <v>0</v>
      </c>
      <c r="C558" t="n">
        <v>0</v>
      </c>
      <c r="D558" t="inlineStr">
        <is>
          <t>aggregation</t>
        </is>
      </c>
      <c r="E558" t="n">
        <v>595</v>
      </c>
      <c r="F558" t="inlineStr">
        <is>
          <t>Plaquettes de scierie R -&gt; Chaufferies sup 1 MW</t>
        </is>
      </c>
      <c r="G558" t="n">
        <v>-1</v>
      </c>
      <c r="H558" t="n">
        <v>782</v>
      </c>
      <c r="I558" t="inlineStr">
        <is>
          <t>Connexes hors écorces R -&gt; Chaufferies sup 1 MW</t>
        </is>
      </c>
      <c r="J558" t="n">
        <v>1</v>
      </c>
      <c r="K558" t="inlineStr"/>
      <c r="L558" t="inlineStr"/>
      <c r="M558" t="inlineStr"/>
      <c r="N558" t="inlineStr"/>
      <c r="O558" t="inlineStr"/>
      <c r="P558" t="inlineStr"/>
      <c r="Q558" t="inlineStr"/>
      <c r="R558" t="inlineStr"/>
      <c r="S558" t="inlineStr"/>
      <c r="T558" t="inlineStr"/>
      <c r="U558" t="inlineStr"/>
      <c r="V558" t="inlineStr"/>
      <c r="W558" t="inlineStr"/>
      <c r="X558" t="inlineStr"/>
      <c r="Y558" t="inlineStr"/>
      <c r="Z558" t="inlineStr"/>
      <c r="AA558" t="inlineStr"/>
      <c r="AB558" t="inlineStr"/>
      <c r="AC558" t="inlineStr"/>
      <c r="AD558" t="inlineStr"/>
      <c r="AE558" t="inlineStr"/>
      <c r="AF558" t="inlineStr"/>
      <c r="AG558" t="inlineStr"/>
      <c r="AH558" t="inlineStr"/>
      <c r="AI558" t="inlineStr"/>
      <c r="AJ558" t="inlineStr"/>
      <c r="AK558" t="inlineStr"/>
      <c r="AL558" t="inlineStr"/>
      <c r="AM558" t="inlineStr"/>
      <c r="AN558" t="inlineStr"/>
      <c r="AO558" t="inlineStr"/>
      <c r="AP558" t="inlineStr"/>
      <c r="AQ558" t="inlineStr"/>
      <c r="AR558" t="inlineStr"/>
      <c r="AS558" t="inlineStr"/>
      <c r="AT558" t="inlineStr"/>
      <c r="AU558" t="inlineStr"/>
      <c r="AV558" t="inlineStr"/>
      <c r="AW558" t="inlineStr"/>
      <c r="AX558" t="inlineStr"/>
      <c r="AY558" t="inlineStr"/>
      <c r="AZ558" t="inlineStr"/>
      <c r="BA558" t="inlineStr"/>
      <c r="BB558" t="inlineStr"/>
      <c r="BC558" t="inlineStr"/>
      <c r="BD558" t="inlineStr"/>
      <c r="BE558" t="inlineStr"/>
      <c r="BF558" t="inlineStr"/>
    </row>
    <row r="559">
      <c r="A559" t="n">
        <v>557</v>
      </c>
      <c r="B559" t="n">
        <v>0</v>
      </c>
      <c r="C559" t="n">
        <v>0</v>
      </c>
      <c r="D559" t="inlineStr">
        <is>
          <t>aggregation</t>
        </is>
      </c>
      <c r="E559" t="n">
        <v>596</v>
      </c>
      <c r="F559" t="inlineStr">
        <is>
          <t>Plaquettes de scierie R -&gt; Chaufferies inf 1 MW</t>
        </is>
      </c>
      <c r="G559" t="n">
        <v>-1</v>
      </c>
      <c r="H559" t="n">
        <v>783</v>
      </c>
      <c r="I559" t="inlineStr">
        <is>
          <t>Connexes hors écorces R -&gt; Chaufferies inf 1 MW</t>
        </is>
      </c>
      <c r="J559" t="n">
        <v>1</v>
      </c>
      <c r="K559" t="inlineStr"/>
      <c r="L559" t="inlineStr"/>
      <c r="M559" t="inlineStr"/>
      <c r="N559" t="inlineStr"/>
      <c r="O559" t="inlineStr"/>
      <c r="P559" t="inlineStr"/>
      <c r="Q559" t="inlineStr"/>
      <c r="R559" t="inlineStr"/>
      <c r="S559" t="inlineStr"/>
      <c r="T559" t="inlineStr"/>
      <c r="U559" t="inlineStr"/>
      <c r="V559" t="inlineStr"/>
      <c r="W559" t="inlineStr"/>
      <c r="X559" t="inlineStr"/>
      <c r="Y559" t="inlineStr"/>
      <c r="Z559" t="inlineStr"/>
      <c r="AA559" t="inlineStr"/>
      <c r="AB559" t="inlineStr"/>
      <c r="AC559" t="inlineStr"/>
      <c r="AD559" t="inlineStr"/>
      <c r="AE559" t="inlineStr"/>
      <c r="AF559" t="inlineStr"/>
      <c r="AG559" t="inlineStr"/>
      <c r="AH559" t="inlineStr"/>
      <c r="AI559" t="inlineStr"/>
      <c r="AJ559" t="inlineStr"/>
      <c r="AK559" t="inlineStr"/>
      <c r="AL559" t="inlineStr"/>
      <c r="AM559" t="inlineStr"/>
      <c r="AN559" t="inlineStr"/>
      <c r="AO559" t="inlineStr"/>
      <c r="AP559" t="inlineStr"/>
      <c r="AQ559" t="inlineStr"/>
      <c r="AR559" t="inlineStr"/>
      <c r="AS559" t="inlineStr"/>
      <c r="AT559" t="inlineStr"/>
      <c r="AU559" t="inlineStr"/>
      <c r="AV559" t="inlineStr"/>
      <c r="AW559" t="inlineStr"/>
      <c r="AX559" t="inlineStr"/>
      <c r="AY559" t="inlineStr"/>
      <c r="AZ559" t="inlineStr"/>
      <c r="BA559" t="inlineStr"/>
      <c r="BB559" t="inlineStr"/>
      <c r="BC559" t="inlineStr"/>
      <c r="BD559" t="inlineStr"/>
      <c r="BE559" t="inlineStr"/>
      <c r="BF559" t="inlineStr"/>
    </row>
    <row r="560">
      <c r="A560" t="n">
        <v>558</v>
      </c>
      <c r="B560" t="n">
        <v>0</v>
      </c>
      <c r="C560" t="n">
        <v>0</v>
      </c>
      <c r="D560" t="inlineStr">
        <is>
          <t>aggregation</t>
        </is>
      </c>
      <c r="E560" t="n">
        <v>564</v>
      </c>
      <c r="F560" t="inlineStr">
        <is>
          <t>Sciures R -&gt; Consommation</t>
        </is>
      </c>
      <c r="G560" t="n">
        <v>-1</v>
      </c>
      <c r="H560" t="n">
        <v>597</v>
      </c>
      <c r="I560" t="inlineStr">
        <is>
          <t>Plaquettes de scierie R -&gt; Consommation</t>
        </is>
      </c>
      <c r="J560" t="n">
        <v>-1</v>
      </c>
      <c r="K560" t="n">
        <v>784</v>
      </c>
      <c r="L560" t="inlineStr">
        <is>
          <t>Connexes hors écorces R -&gt; Consommation</t>
        </is>
      </c>
      <c r="M560" t="n">
        <v>1</v>
      </c>
      <c r="N560" t="inlineStr"/>
      <c r="O560" t="inlineStr"/>
      <c r="P560" t="inlineStr"/>
      <c r="Q560" t="inlineStr"/>
      <c r="R560" t="inlineStr"/>
      <c r="S560" t="inlineStr"/>
      <c r="T560" t="inlineStr"/>
      <c r="U560" t="inlineStr"/>
      <c r="V560" t="inlineStr"/>
      <c r="W560" t="inlineStr"/>
      <c r="X560" t="inlineStr"/>
      <c r="Y560" t="inlineStr"/>
      <c r="Z560" t="inlineStr"/>
      <c r="AA560" t="inlineStr"/>
      <c r="AB560" t="inlineStr"/>
      <c r="AC560" t="inlineStr"/>
      <c r="AD560" t="inlineStr"/>
      <c r="AE560" t="inlineStr"/>
      <c r="AF560" t="inlineStr"/>
      <c r="AG560" t="inlineStr"/>
      <c r="AH560" t="inlineStr"/>
      <c r="AI560" t="inlineStr"/>
      <c r="AJ560" t="inlineStr"/>
      <c r="AK560" t="inlineStr"/>
      <c r="AL560" t="inlineStr"/>
      <c r="AM560" t="inlineStr"/>
      <c r="AN560" t="inlineStr"/>
      <c r="AO560" t="inlineStr"/>
      <c r="AP560" t="inlineStr"/>
      <c r="AQ560" t="inlineStr"/>
      <c r="AR560" t="inlineStr"/>
      <c r="AS560" t="inlineStr"/>
      <c r="AT560" t="inlineStr"/>
      <c r="AU560" t="inlineStr"/>
      <c r="AV560" t="inlineStr"/>
      <c r="AW560" t="inlineStr"/>
      <c r="AX560" t="inlineStr"/>
      <c r="AY560" t="inlineStr"/>
      <c r="AZ560" t="inlineStr"/>
      <c r="BA560" t="inlineStr"/>
      <c r="BB560" t="inlineStr"/>
      <c r="BC560" t="inlineStr"/>
      <c r="BD560" t="inlineStr"/>
      <c r="BE560" t="inlineStr"/>
      <c r="BF560" t="inlineStr"/>
    </row>
    <row r="561">
      <c r="A561" t="n">
        <v>559</v>
      </c>
      <c r="B561" t="n">
        <v>0</v>
      </c>
      <c r="C561" t="n">
        <v>0</v>
      </c>
      <c r="D561" t="inlineStr">
        <is>
          <t>aggregation</t>
        </is>
      </c>
      <c r="E561" t="n">
        <v>565</v>
      </c>
      <c r="F561" t="inlineStr">
        <is>
          <t>Sciures R -&gt; Hors Pays de Savoie</t>
        </is>
      </c>
      <c r="G561" t="n">
        <v>-1</v>
      </c>
      <c r="H561" t="n">
        <v>598</v>
      </c>
      <c r="I561" t="inlineStr">
        <is>
          <t>Plaquettes de scierie R -&gt; Hors Pays de Savoie</t>
        </is>
      </c>
      <c r="J561" t="n">
        <v>-1</v>
      </c>
      <c r="K561" t="n">
        <v>785</v>
      </c>
      <c r="L561" t="inlineStr">
        <is>
          <t>Connexes hors écorces R -&gt; Hors Pays de Savoie</t>
        </is>
      </c>
      <c r="M561" t="n">
        <v>1</v>
      </c>
      <c r="N561" t="inlineStr"/>
      <c r="O561" t="inlineStr"/>
      <c r="P561" t="inlineStr"/>
      <c r="Q561" t="inlineStr"/>
      <c r="R561" t="inlineStr"/>
      <c r="S561" t="inlineStr"/>
      <c r="T561" t="inlineStr"/>
      <c r="U561" t="inlineStr"/>
      <c r="V561" t="inlineStr"/>
      <c r="W561" t="inlineStr"/>
      <c r="X561" t="inlineStr"/>
      <c r="Y561" t="inlineStr"/>
      <c r="Z561" t="inlineStr"/>
      <c r="AA561" t="inlineStr"/>
      <c r="AB561" t="inlineStr"/>
      <c r="AC561" t="inlineStr"/>
      <c r="AD561" t="inlineStr"/>
      <c r="AE561" t="inlineStr"/>
      <c r="AF561" t="inlineStr"/>
      <c r="AG561" t="inlineStr"/>
      <c r="AH561" t="inlineStr"/>
      <c r="AI561" t="inlineStr"/>
      <c r="AJ561" t="inlineStr"/>
      <c r="AK561" t="inlineStr"/>
      <c r="AL561" t="inlineStr"/>
      <c r="AM561" t="inlineStr"/>
      <c r="AN561" t="inlineStr"/>
      <c r="AO561" t="inlineStr"/>
      <c r="AP561" t="inlineStr"/>
      <c r="AQ561" t="inlineStr"/>
      <c r="AR561" t="inlineStr"/>
      <c r="AS561" t="inlineStr"/>
      <c r="AT561" t="inlineStr"/>
      <c r="AU561" t="inlineStr"/>
      <c r="AV561" t="inlineStr"/>
      <c r="AW561" t="inlineStr"/>
      <c r="AX561" t="inlineStr"/>
      <c r="AY561" t="inlineStr"/>
      <c r="AZ561" t="inlineStr"/>
      <c r="BA561" t="inlineStr"/>
      <c r="BB561" t="inlineStr"/>
      <c r="BC561" t="inlineStr"/>
      <c r="BD561" t="inlineStr"/>
      <c r="BE561" t="inlineStr"/>
      <c r="BF561" t="inlineStr"/>
    </row>
    <row r="562">
      <c r="A562" t="n">
        <v>560</v>
      </c>
      <c r="B562" t="n">
        <v>0</v>
      </c>
      <c r="C562" t="n">
        <v>0</v>
      </c>
      <c r="D562" t="inlineStr">
        <is>
          <t>aggregation</t>
        </is>
      </c>
      <c r="E562" t="n">
        <v>785</v>
      </c>
      <c r="F562" t="inlineStr">
        <is>
          <t>Connexes hors écorces R -&gt; Hors Pays de Savoie</t>
        </is>
      </c>
      <c r="G562" t="n">
        <v>1</v>
      </c>
      <c r="H562" t="n">
        <v>786</v>
      </c>
      <c r="I562" t="inlineStr">
        <is>
          <t>Connexes hors écorces R -&gt; International</t>
        </is>
      </c>
      <c r="J562" t="n">
        <v>-1</v>
      </c>
      <c r="K562" t="n">
        <v>787</v>
      </c>
      <c r="L562" t="inlineStr">
        <is>
          <t>Connexes hors écorces R -&gt; Autres régions françaises</t>
        </is>
      </c>
      <c r="M562" t="n">
        <v>-1</v>
      </c>
      <c r="N562" t="inlineStr"/>
      <c r="O562" t="inlineStr"/>
      <c r="P562" t="inlineStr"/>
      <c r="Q562" t="inlineStr"/>
      <c r="R562" t="inlineStr"/>
      <c r="S562" t="inlineStr"/>
      <c r="T562" t="inlineStr"/>
      <c r="U562" t="inlineStr"/>
      <c r="V562" t="inlineStr"/>
      <c r="W562" t="inlineStr"/>
      <c r="X562" t="inlineStr"/>
      <c r="Y562" t="inlineStr"/>
      <c r="Z562" t="inlineStr"/>
      <c r="AA562" t="inlineStr"/>
      <c r="AB562" t="inlineStr"/>
      <c r="AC562" t="inlineStr"/>
      <c r="AD562" t="inlineStr"/>
      <c r="AE562" t="inlineStr"/>
      <c r="AF562" t="inlineStr"/>
      <c r="AG562" t="inlineStr"/>
      <c r="AH562" t="inlineStr"/>
      <c r="AI562" t="inlineStr"/>
      <c r="AJ562" t="inlineStr"/>
      <c r="AK562" t="inlineStr"/>
      <c r="AL562" t="inlineStr"/>
      <c r="AM562" t="inlineStr"/>
      <c r="AN562" t="inlineStr"/>
      <c r="AO562" t="inlineStr"/>
      <c r="AP562" t="inlineStr"/>
      <c r="AQ562" t="inlineStr"/>
      <c r="AR562" t="inlineStr"/>
      <c r="AS562" t="inlineStr"/>
      <c r="AT562" t="inlineStr"/>
      <c r="AU562" t="inlineStr"/>
      <c r="AV562" t="inlineStr"/>
      <c r="AW562" t="inlineStr"/>
      <c r="AX562" t="inlineStr"/>
      <c r="AY562" t="inlineStr"/>
      <c r="AZ562" t="inlineStr"/>
      <c r="BA562" t="inlineStr"/>
      <c r="BB562" t="inlineStr"/>
      <c r="BC562" t="inlineStr"/>
      <c r="BD562" t="inlineStr"/>
      <c r="BE562" t="inlineStr"/>
      <c r="BF562" t="inlineStr"/>
    </row>
    <row r="563">
      <c r="A563" t="n">
        <v>561</v>
      </c>
      <c r="B563" t="n">
        <v>0</v>
      </c>
      <c r="C563" t="n">
        <v>0</v>
      </c>
      <c r="D563" t="inlineStr">
        <is>
          <t>aggregation</t>
        </is>
      </c>
      <c r="E563" t="n">
        <v>566</v>
      </c>
      <c r="F563" t="inlineStr">
        <is>
          <t>Sciures R -&gt; International</t>
        </is>
      </c>
      <c r="G563" t="n">
        <v>-1</v>
      </c>
      <c r="H563" t="n">
        <v>599</v>
      </c>
      <c r="I563" t="inlineStr">
        <is>
          <t>Plaquettes de scierie R -&gt; International</t>
        </is>
      </c>
      <c r="J563" t="n">
        <v>-1</v>
      </c>
      <c r="K563" t="n">
        <v>786</v>
      </c>
      <c r="L563" t="inlineStr">
        <is>
          <t>Connexes hors écorces R -&gt; International</t>
        </is>
      </c>
      <c r="M563" t="n">
        <v>1</v>
      </c>
      <c r="N563" t="inlineStr"/>
      <c r="O563" t="inlineStr"/>
      <c r="P563" t="inlineStr"/>
      <c r="Q563" t="inlineStr"/>
      <c r="R563" t="inlineStr"/>
      <c r="S563" t="inlineStr"/>
      <c r="T563" t="inlineStr"/>
      <c r="U563" t="inlineStr"/>
      <c r="V563" t="inlineStr"/>
      <c r="W563" t="inlineStr"/>
      <c r="X563" t="inlineStr"/>
      <c r="Y563" t="inlineStr"/>
      <c r="Z563" t="inlineStr"/>
      <c r="AA563" t="inlineStr"/>
      <c r="AB563" t="inlineStr"/>
      <c r="AC563" t="inlineStr"/>
      <c r="AD563" t="inlineStr"/>
      <c r="AE563" t="inlineStr"/>
      <c r="AF563" t="inlineStr"/>
      <c r="AG563" t="inlineStr"/>
      <c r="AH563" t="inlineStr"/>
      <c r="AI563" t="inlineStr"/>
      <c r="AJ563" t="inlineStr"/>
      <c r="AK563" t="inlineStr"/>
      <c r="AL563" t="inlineStr"/>
      <c r="AM563" t="inlineStr"/>
      <c r="AN563" t="inlineStr"/>
      <c r="AO563" t="inlineStr"/>
      <c r="AP563" t="inlineStr"/>
      <c r="AQ563" t="inlineStr"/>
      <c r="AR563" t="inlineStr"/>
      <c r="AS563" t="inlineStr"/>
      <c r="AT563" t="inlineStr"/>
      <c r="AU563" t="inlineStr"/>
      <c r="AV563" t="inlineStr"/>
      <c r="AW563" t="inlineStr"/>
      <c r="AX563" t="inlineStr"/>
      <c r="AY563" t="inlineStr"/>
      <c r="AZ563" t="inlineStr"/>
      <c r="BA563" t="inlineStr"/>
      <c r="BB563" t="inlineStr"/>
      <c r="BC563" t="inlineStr"/>
      <c r="BD563" t="inlineStr"/>
      <c r="BE563" t="inlineStr"/>
      <c r="BF563" t="inlineStr"/>
    </row>
    <row r="564">
      <c r="A564" t="n">
        <v>562</v>
      </c>
      <c r="B564" t="n">
        <v>0</v>
      </c>
      <c r="C564" t="n">
        <v>0</v>
      </c>
      <c r="D564" t="inlineStr">
        <is>
          <t>aggregation</t>
        </is>
      </c>
      <c r="E564" t="n">
        <v>567</v>
      </c>
      <c r="F564" t="inlineStr">
        <is>
          <t>Sciures R -&gt; Autres régions françaises</t>
        </is>
      </c>
      <c r="G564" t="n">
        <v>-1</v>
      </c>
      <c r="H564" t="n">
        <v>600</v>
      </c>
      <c r="I564" t="inlineStr">
        <is>
          <t>Plaquettes de scierie R -&gt; Autres régions françaises</t>
        </is>
      </c>
      <c r="J564" t="n">
        <v>-1</v>
      </c>
      <c r="K564" t="n">
        <v>787</v>
      </c>
      <c r="L564" t="inlineStr">
        <is>
          <t>Connexes hors écorces R -&gt; Autres régions françaises</t>
        </is>
      </c>
      <c r="M564" t="n">
        <v>1</v>
      </c>
      <c r="N564" t="inlineStr"/>
      <c r="O564" t="inlineStr"/>
      <c r="P564" t="inlineStr"/>
      <c r="Q564" t="inlineStr"/>
      <c r="R564" t="inlineStr"/>
      <c r="S564" t="inlineStr"/>
      <c r="T564" t="inlineStr"/>
      <c r="U564" t="inlineStr"/>
      <c r="V564" t="inlineStr"/>
      <c r="W564" t="inlineStr"/>
      <c r="X564" t="inlineStr"/>
      <c r="Y564" t="inlineStr"/>
      <c r="Z564" t="inlineStr"/>
      <c r="AA564" t="inlineStr"/>
      <c r="AB564" t="inlineStr"/>
      <c r="AC564" t="inlineStr"/>
      <c r="AD564" t="inlineStr"/>
      <c r="AE564" t="inlineStr"/>
      <c r="AF564" t="inlineStr"/>
      <c r="AG564" t="inlineStr"/>
      <c r="AH564" t="inlineStr"/>
      <c r="AI564" t="inlineStr"/>
      <c r="AJ564" t="inlineStr"/>
      <c r="AK564" t="inlineStr"/>
      <c r="AL564" t="inlineStr"/>
      <c r="AM564" t="inlineStr"/>
      <c r="AN564" t="inlineStr"/>
      <c r="AO564" t="inlineStr"/>
      <c r="AP564" t="inlineStr"/>
      <c r="AQ564" t="inlineStr"/>
      <c r="AR564" t="inlineStr"/>
      <c r="AS564" t="inlineStr"/>
      <c r="AT564" t="inlineStr"/>
      <c r="AU564" t="inlineStr"/>
      <c r="AV564" t="inlineStr"/>
      <c r="AW564" t="inlineStr"/>
      <c r="AX564" t="inlineStr"/>
      <c r="AY564" t="inlineStr"/>
      <c r="AZ564" t="inlineStr"/>
      <c r="BA564" t="inlineStr"/>
      <c r="BB564" t="inlineStr"/>
      <c r="BC564" t="inlineStr"/>
      <c r="BD564" t="inlineStr"/>
      <c r="BE564" t="inlineStr"/>
      <c r="BF564" t="inlineStr"/>
    </row>
    <row r="565">
      <c r="A565" t="n">
        <v>563</v>
      </c>
      <c r="B565" t="n">
        <v>0</v>
      </c>
      <c r="C565" t="n">
        <v>0</v>
      </c>
      <c r="D565" t="inlineStr">
        <is>
          <t>aggregation</t>
        </is>
      </c>
      <c r="E565" t="n">
        <v>568</v>
      </c>
      <c r="F565" t="inlineStr">
        <is>
          <t>Sciures R -&gt; Exportations nettes</t>
        </is>
      </c>
      <c r="G565" t="n">
        <v>-1</v>
      </c>
      <c r="H565" t="n">
        <v>601</v>
      </c>
      <c r="I565" t="inlineStr">
        <is>
          <t>Plaquettes de scierie R -&gt; Exportations nettes</t>
        </is>
      </c>
      <c r="J565" t="n">
        <v>-1</v>
      </c>
      <c r="K565" t="n">
        <v>788</v>
      </c>
      <c r="L565" t="inlineStr">
        <is>
          <t>Connexes hors écorces R -&gt; Exportations nettes</t>
        </is>
      </c>
      <c r="M565" t="n">
        <v>1</v>
      </c>
      <c r="N565" t="inlineStr"/>
      <c r="O565" t="inlineStr"/>
      <c r="P565" t="inlineStr"/>
      <c r="Q565" t="inlineStr"/>
      <c r="R565" t="inlineStr"/>
      <c r="S565" t="inlineStr"/>
      <c r="T565" t="inlineStr"/>
      <c r="U565" t="inlineStr"/>
      <c r="V565" t="inlineStr"/>
      <c r="W565" t="inlineStr"/>
      <c r="X565" t="inlineStr"/>
      <c r="Y565" t="inlineStr"/>
      <c r="Z565" t="inlineStr"/>
      <c r="AA565" t="inlineStr"/>
      <c r="AB565" t="inlineStr"/>
      <c r="AC565" t="inlineStr"/>
      <c r="AD565" t="inlineStr"/>
      <c r="AE565" t="inlineStr"/>
      <c r="AF565" t="inlineStr"/>
      <c r="AG565" t="inlineStr"/>
      <c r="AH565" t="inlineStr"/>
      <c r="AI565" t="inlineStr"/>
      <c r="AJ565" t="inlineStr"/>
      <c r="AK565" t="inlineStr"/>
      <c r="AL565" t="inlineStr"/>
      <c r="AM565" t="inlineStr"/>
      <c r="AN565" t="inlineStr"/>
      <c r="AO565" t="inlineStr"/>
      <c r="AP565" t="inlineStr"/>
      <c r="AQ565" t="inlineStr"/>
      <c r="AR565" t="inlineStr"/>
      <c r="AS565" t="inlineStr"/>
      <c r="AT565" t="inlineStr"/>
      <c r="AU565" t="inlineStr"/>
      <c r="AV565" t="inlineStr"/>
      <c r="AW565" t="inlineStr"/>
      <c r="AX565" t="inlineStr"/>
      <c r="AY565" t="inlineStr"/>
      <c r="AZ565" t="inlineStr"/>
      <c r="BA565" t="inlineStr"/>
      <c r="BB565" t="inlineStr"/>
      <c r="BC565" t="inlineStr"/>
      <c r="BD565" t="inlineStr"/>
      <c r="BE565" t="inlineStr"/>
      <c r="BF565" t="inlineStr"/>
    </row>
    <row r="566">
      <c r="A566" t="n">
        <v>564</v>
      </c>
      <c r="B566" t="n">
        <v>0</v>
      </c>
      <c r="C566" t="n">
        <v>0</v>
      </c>
      <c r="D566" t="inlineStr">
        <is>
          <t>aggregation</t>
        </is>
      </c>
      <c r="E566" t="n">
        <v>536</v>
      </c>
      <c r="F566" t="inlineStr">
        <is>
          <t>Connexes hors écorces -&gt; Production de granulés</t>
        </is>
      </c>
      <c r="G566" t="n">
        <v>-1</v>
      </c>
      <c r="H566" t="n">
        <v>789</v>
      </c>
      <c r="I566" t="inlineStr">
        <is>
          <t>Connexes hors écorces et déchets -&gt; Production de granulés</t>
        </is>
      </c>
      <c r="J566" t="n">
        <v>1</v>
      </c>
      <c r="K566" t="inlineStr"/>
      <c r="L566" t="inlineStr"/>
      <c r="M566" t="inlineStr"/>
      <c r="N566" t="inlineStr"/>
      <c r="O566" t="inlineStr"/>
      <c r="P566" t="inlineStr"/>
      <c r="Q566" t="inlineStr"/>
      <c r="R566" t="inlineStr"/>
      <c r="S566" t="inlineStr"/>
      <c r="T566" t="inlineStr"/>
      <c r="U566" t="inlineStr"/>
      <c r="V566" t="inlineStr"/>
      <c r="W566" t="inlineStr"/>
      <c r="X566" t="inlineStr"/>
      <c r="Y566" t="inlineStr"/>
      <c r="Z566" t="inlineStr"/>
      <c r="AA566" t="inlineStr"/>
      <c r="AB566" t="inlineStr"/>
      <c r="AC566" t="inlineStr"/>
      <c r="AD566" t="inlineStr"/>
      <c r="AE566" t="inlineStr"/>
      <c r="AF566" t="inlineStr"/>
      <c r="AG566" t="inlineStr"/>
      <c r="AH566" t="inlineStr"/>
      <c r="AI566" t="inlineStr"/>
      <c r="AJ566" t="inlineStr"/>
      <c r="AK566" t="inlineStr"/>
      <c r="AL566" t="inlineStr"/>
      <c r="AM566" t="inlineStr"/>
      <c r="AN566" t="inlineStr"/>
      <c r="AO566" t="inlineStr"/>
      <c r="AP566" t="inlineStr"/>
      <c r="AQ566" t="inlineStr"/>
      <c r="AR566" t="inlineStr"/>
      <c r="AS566" t="inlineStr"/>
      <c r="AT566" t="inlineStr"/>
      <c r="AU566" t="inlineStr"/>
      <c r="AV566" t="inlineStr"/>
      <c r="AW566" t="inlineStr"/>
      <c r="AX566" t="inlineStr"/>
      <c r="AY566" t="inlineStr"/>
      <c r="AZ566" t="inlineStr"/>
      <c r="BA566" t="inlineStr"/>
      <c r="BB566" t="inlineStr"/>
      <c r="BC566" t="inlineStr"/>
      <c r="BD566" t="inlineStr"/>
      <c r="BE566" t="inlineStr"/>
      <c r="BF566" t="inlineStr"/>
    </row>
    <row r="567">
      <c r="A567" t="n">
        <v>565</v>
      </c>
      <c r="B567" t="n">
        <v>0</v>
      </c>
      <c r="C567" t="n">
        <v>0</v>
      </c>
      <c r="D567" t="inlineStr">
        <is>
          <t>aggregation</t>
        </is>
      </c>
      <c r="E567" t="n">
        <v>537</v>
      </c>
      <c r="F567" t="inlineStr">
        <is>
          <t>Connexes hors écorces -&gt; Fabrication de pâte à papier</t>
        </is>
      </c>
      <c r="G567" t="n">
        <v>-1</v>
      </c>
      <c r="H567" t="n">
        <v>790</v>
      </c>
      <c r="I567" t="inlineStr">
        <is>
          <t>Connexes hors écorces et déchets -&gt; Fabrication de pâte à papier</t>
        </is>
      </c>
      <c r="J567" t="n">
        <v>1</v>
      </c>
      <c r="K567" t="inlineStr"/>
      <c r="L567" t="inlineStr"/>
      <c r="M567" t="inlineStr"/>
      <c r="N567" t="inlineStr"/>
      <c r="O567" t="inlineStr"/>
      <c r="P567" t="inlineStr"/>
      <c r="Q567" t="inlineStr"/>
      <c r="R567" t="inlineStr"/>
      <c r="S567" t="inlineStr"/>
      <c r="T567" t="inlineStr"/>
      <c r="U567" t="inlineStr"/>
      <c r="V567" t="inlineStr"/>
      <c r="W567" t="inlineStr"/>
      <c r="X567" t="inlineStr"/>
      <c r="Y567" t="inlineStr"/>
      <c r="Z567" t="inlineStr"/>
      <c r="AA567" t="inlineStr"/>
      <c r="AB567" t="inlineStr"/>
      <c r="AC567" t="inlineStr"/>
      <c r="AD567" t="inlineStr"/>
      <c r="AE567" t="inlineStr"/>
      <c r="AF567" t="inlineStr"/>
      <c r="AG567" t="inlineStr"/>
      <c r="AH567" t="inlineStr"/>
      <c r="AI567" t="inlineStr"/>
      <c r="AJ567" t="inlineStr"/>
      <c r="AK567" t="inlineStr"/>
      <c r="AL567" t="inlineStr"/>
      <c r="AM567" t="inlineStr"/>
      <c r="AN567" t="inlineStr"/>
      <c r="AO567" t="inlineStr"/>
      <c r="AP567" t="inlineStr"/>
      <c r="AQ567" t="inlineStr"/>
      <c r="AR567" t="inlineStr"/>
      <c r="AS567" t="inlineStr"/>
      <c r="AT567" t="inlineStr"/>
      <c r="AU567" t="inlineStr"/>
      <c r="AV567" t="inlineStr"/>
      <c r="AW567" t="inlineStr"/>
      <c r="AX567" t="inlineStr"/>
      <c r="AY567" t="inlineStr"/>
      <c r="AZ567" t="inlineStr"/>
      <c r="BA567" t="inlineStr"/>
      <c r="BB567" t="inlineStr"/>
      <c r="BC567" t="inlineStr"/>
      <c r="BD567" t="inlineStr"/>
      <c r="BE567" t="inlineStr"/>
      <c r="BF567" t="inlineStr"/>
    </row>
    <row r="568">
      <c r="A568" t="n">
        <v>566</v>
      </c>
      <c r="B568" t="n">
        <v>0</v>
      </c>
      <c r="C568" t="n">
        <v>0</v>
      </c>
      <c r="D568" t="inlineStr">
        <is>
          <t>aggregation</t>
        </is>
      </c>
      <c r="E568" t="n">
        <v>611</v>
      </c>
      <c r="F568" t="inlineStr">
        <is>
          <t>Déchets bois -&gt; Fabrication d'emballages bois</t>
        </is>
      </c>
      <c r="G568" t="n">
        <v>-1</v>
      </c>
      <c r="H568" t="n">
        <v>791</v>
      </c>
      <c r="I568" t="inlineStr">
        <is>
          <t>Connexes hors écorces et déchets -&gt; Fabrication d'emballages bois</t>
        </is>
      </c>
      <c r="J568" t="n">
        <v>1</v>
      </c>
      <c r="K568" t="inlineStr"/>
      <c r="L568" t="inlineStr"/>
      <c r="M568" t="inlineStr"/>
      <c r="N568" t="inlineStr"/>
      <c r="O568" t="inlineStr"/>
      <c r="P568" t="inlineStr"/>
      <c r="Q568" t="inlineStr"/>
      <c r="R568" t="inlineStr"/>
      <c r="S568" t="inlineStr"/>
      <c r="T568" t="inlineStr"/>
      <c r="U568" t="inlineStr"/>
      <c r="V568" t="inlineStr"/>
      <c r="W568" t="inlineStr"/>
      <c r="X568" t="inlineStr"/>
      <c r="Y568" t="inlineStr"/>
      <c r="Z568" t="inlineStr"/>
      <c r="AA568" t="inlineStr"/>
      <c r="AB568" t="inlineStr"/>
      <c r="AC568" t="inlineStr"/>
      <c r="AD568" t="inlineStr"/>
      <c r="AE568" t="inlineStr"/>
      <c r="AF568" t="inlineStr"/>
      <c r="AG568" t="inlineStr"/>
      <c r="AH568" t="inlineStr"/>
      <c r="AI568" t="inlineStr"/>
      <c r="AJ568" t="inlineStr"/>
      <c r="AK568" t="inlineStr"/>
      <c r="AL568" t="inlineStr"/>
      <c r="AM568" t="inlineStr"/>
      <c r="AN568" t="inlineStr"/>
      <c r="AO568" t="inlineStr"/>
      <c r="AP568" t="inlineStr"/>
      <c r="AQ568" t="inlineStr"/>
      <c r="AR568" t="inlineStr"/>
      <c r="AS568" t="inlineStr"/>
      <c r="AT568" t="inlineStr"/>
      <c r="AU568" t="inlineStr"/>
      <c r="AV568" t="inlineStr"/>
      <c r="AW568" t="inlineStr"/>
      <c r="AX568" t="inlineStr"/>
      <c r="AY568" t="inlineStr"/>
      <c r="AZ568" t="inlineStr"/>
      <c r="BA568" t="inlineStr"/>
      <c r="BB568" t="inlineStr"/>
      <c r="BC568" t="inlineStr"/>
      <c r="BD568" t="inlineStr"/>
      <c r="BE568" t="inlineStr"/>
      <c r="BF568" t="inlineStr"/>
    </row>
    <row r="569">
      <c r="A569" t="n">
        <v>567</v>
      </c>
      <c r="B569" t="n">
        <v>0</v>
      </c>
      <c r="C569" t="n">
        <v>0</v>
      </c>
      <c r="D569" t="inlineStr">
        <is>
          <t>aggregation</t>
        </is>
      </c>
      <c r="E569" t="n">
        <v>538</v>
      </c>
      <c r="F569" t="inlineStr">
        <is>
          <t>Connexes hors écorces -&gt; Valorisation énergétique</t>
        </is>
      </c>
      <c r="G569" t="n">
        <v>-1</v>
      </c>
      <c r="H569" t="n">
        <v>612</v>
      </c>
      <c r="I569" t="inlineStr">
        <is>
          <t>Déchets bois -&gt; Valorisation énergétique</t>
        </is>
      </c>
      <c r="J569" t="n">
        <v>-1</v>
      </c>
      <c r="K569" t="n">
        <v>792</v>
      </c>
      <c r="L569" t="inlineStr">
        <is>
          <t>Connexes hors écorces et déchets -&gt; Valorisation énergétique</t>
        </is>
      </c>
      <c r="M569" t="n">
        <v>1</v>
      </c>
      <c r="N569" t="inlineStr"/>
      <c r="O569" t="inlineStr"/>
      <c r="P569" t="inlineStr"/>
      <c r="Q569" t="inlineStr"/>
      <c r="R569" t="inlineStr"/>
      <c r="S569" t="inlineStr"/>
      <c r="T569" t="inlineStr"/>
      <c r="U569" t="inlineStr"/>
      <c r="V569" t="inlineStr"/>
      <c r="W569" t="inlineStr"/>
      <c r="X569" t="inlineStr"/>
      <c r="Y569" t="inlineStr"/>
      <c r="Z569" t="inlineStr"/>
      <c r="AA569" t="inlineStr"/>
      <c r="AB569" t="inlineStr"/>
      <c r="AC569" t="inlineStr"/>
      <c r="AD569" t="inlineStr"/>
      <c r="AE569" t="inlineStr"/>
      <c r="AF569" t="inlineStr"/>
      <c r="AG569" t="inlineStr"/>
      <c r="AH569" t="inlineStr"/>
      <c r="AI569" t="inlineStr"/>
      <c r="AJ569" t="inlineStr"/>
      <c r="AK569" t="inlineStr"/>
      <c r="AL569" t="inlineStr"/>
      <c r="AM569" t="inlineStr"/>
      <c r="AN569" t="inlineStr"/>
      <c r="AO569" t="inlineStr"/>
      <c r="AP569" t="inlineStr"/>
      <c r="AQ569" t="inlineStr"/>
      <c r="AR569" t="inlineStr"/>
      <c r="AS569" t="inlineStr"/>
      <c r="AT569" t="inlineStr"/>
      <c r="AU569" t="inlineStr"/>
      <c r="AV569" t="inlineStr"/>
      <c r="AW569" t="inlineStr"/>
      <c r="AX569" t="inlineStr"/>
      <c r="AY569" t="inlineStr"/>
      <c r="AZ569" t="inlineStr"/>
      <c r="BA569" t="inlineStr"/>
      <c r="BB569" t="inlineStr"/>
      <c r="BC569" t="inlineStr"/>
      <c r="BD569" t="inlineStr"/>
      <c r="BE569" t="inlineStr"/>
      <c r="BF569" t="inlineStr"/>
    </row>
    <row r="570">
      <c r="A570" t="n">
        <v>568</v>
      </c>
      <c r="B570" t="n">
        <v>0</v>
      </c>
      <c r="C570" t="n">
        <v>0</v>
      </c>
      <c r="D570" t="inlineStr">
        <is>
          <t>aggregation</t>
        </is>
      </c>
      <c r="E570" t="n">
        <v>792</v>
      </c>
      <c r="F570" t="inlineStr">
        <is>
          <t>Connexes hors écorces et déchets -&gt; Valorisation énergétique</t>
        </is>
      </c>
      <c r="G570" t="n">
        <v>1</v>
      </c>
      <c r="H570" t="n">
        <v>793</v>
      </c>
      <c r="I570" t="inlineStr">
        <is>
          <t>Connexes hors écorces et déchets -&gt; Chauffage ménages</t>
        </is>
      </c>
      <c r="J570" t="n">
        <v>-1</v>
      </c>
      <c r="K570" t="n">
        <v>794</v>
      </c>
      <c r="L570" t="inlineStr">
        <is>
          <t>Connexes hors écorces et déchets -&gt; Chauffage industriel et collectif</t>
        </is>
      </c>
      <c r="M570" t="n">
        <v>-1</v>
      </c>
      <c r="N570" t="inlineStr"/>
      <c r="O570" t="inlineStr"/>
      <c r="P570" t="inlineStr"/>
      <c r="Q570" t="inlineStr"/>
      <c r="R570" t="inlineStr"/>
      <c r="S570" t="inlineStr"/>
      <c r="T570" t="inlineStr"/>
      <c r="U570" t="inlineStr"/>
      <c r="V570" t="inlineStr"/>
      <c r="W570" t="inlineStr"/>
      <c r="X570" t="inlineStr"/>
      <c r="Y570" t="inlineStr"/>
      <c r="Z570" t="inlineStr"/>
      <c r="AA570" t="inlineStr"/>
      <c r="AB570" t="inlineStr"/>
      <c r="AC570" t="inlineStr"/>
      <c r="AD570" t="inlineStr"/>
      <c r="AE570" t="inlineStr"/>
      <c r="AF570" t="inlineStr"/>
      <c r="AG570" t="inlineStr"/>
      <c r="AH570" t="inlineStr"/>
      <c r="AI570" t="inlineStr"/>
      <c r="AJ570" t="inlineStr"/>
      <c r="AK570" t="inlineStr"/>
      <c r="AL570" t="inlineStr"/>
      <c r="AM570" t="inlineStr"/>
      <c r="AN570" t="inlineStr"/>
      <c r="AO570" t="inlineStr"/>
      <c r="AP570" t="inlineStr"/>
      <c r="AQ570" t="inlineStr"/>
      <c r="AR570" t="inlineStr"/>
      <c r="AS570" t="inlineStr"/>
      <c r="AT570" t="inlineStr"/>
      <c r="AU570" t="inlineStr"/>
      <c r="AV570" t="inlineStr"/>
      <c r="AW570" t="inlineStr"/>
      <c r="AX570" t="inlineStr"/>
      <c r="AY570" t="inlineStr"/>
      <c r="AZ570" t="inlineStr"/>
      <c r="BA570" t="inlineStr"/>
      <c r="BB570" t="inlineStr"/>
      <c r="BC570" t="inlineStr"/>
      <c r="BD570" t="inlineStr"/>
      <c r="BE570" t="inlineStr"/>
      <c r="BF570" t="inlineStr"/>
    </row>
    <row r="571">
      <c r="A571" t="n">
        <v>569</v>
      </c>
      <c r="B571" t="n">
        <v>0</v>
      </c>
      <c r="C571" t="n">
        <v>0</v>
      </c>
      <c r="D571" t="inlineStr">
        <is>
          <t>aggregation</t>
        </is>
      </c>
      <c r="E571" t="n">
        <v>539</v>
      </c>
      <c r="F571" t="inlineStr">
        <is>
          <t>Connexes hors écorces -&gt; Chauffage ménages</t>
        </is>
      </c>
      <c r="G571" t="n">
        <v>-1</v>
      </c>
      <c r="H571" t="n">
        <v>793</v>
      </c>
      <c r="I571" t="inlineStr">
        <is>
          <t>Connexes hors écorces et déchets -&gt; Chauffage ménages</t>
        </is>
      </c>
      <c r="J571" t="n">
        <v>1</v>
      </c>
      <c r="K571" t="inlineStr"/>
      <c r="L571" t="inlineStr"/>
      <c r="M571" t="inlineStr"/>
      <c r="N571" t="inlineStr"/>
      <c r="O571" t="inlineStr"/>
      <c r="P571" t="inlineStr"/>
      <c r="Q571" t="inlineStr"/>
      <c r="R571" t="inlineStr"/>
      <c r="S571" t="inlineStr"/>
      <c r="T571" t="inlineStr"/>
      <c r="U571" t="inlineStr"/>
      <c r="V571" t="inlineStr"/>
      <c r="W571" t="inlineStr"/>
      <c r="X571" t="inlineStr"/>
      <c r="Y571" t="inlineStr"/>
      <c r="Z571" t="inlineStr"/>
      <c r="AA571" t="inlineStr"/>
      <c r="AB571" t="inlineStr"/>
      <c r="AC571" t="inlineStr"/>
      <c r="AD571" t="inlineStr"/>
      <c r="AE571" t="inlineStr"/>
      <c r="AF571" t="inlineStr"/>
      <c r="AG571" t="inlineStr"/>
      <c r="AH571" t="inlineStr"/>
      <c r="AI571" t="inlineStr"/>
      <c r="AJ571" t="inlineStr"/>
      <c r="AK571" t="inlineStr"/>
      <c r="AL571" t="inlineStr"/>
      <c r="AM571" t="inlineStr"/>
      <c r="AN571" t="inlineStr"/>
      <c r="AO571" t="inlineStr"/>
      <c r="AP571" t="inlineStr"/>
      <c r="AQ571" t="inlineStr"/>
      <c r="AR571" t="inlineStr"/>
      <c r="AS571" t="inlineStr"/>
      <c r="AT571" t="inlineStr"/>
      <c r="AU571" t="inlineStr"/>
      <c r="AV571" t="inlineStr"/>
      <c r="AW571" t="inlineStr"/>
      <c r="AX571" t="inlineStr"/>
      <c r="AY571" t="inlineStr"/>
      <c r="AZ571" t="inlineStr"/>
      <c r="BA571" t="inlineStr"/>
      <c r="BB571" t="inlineStr"/>
      <c r="BC571" t="inlineStr"/>
      <c r="BD571" t="inlineStr"/>
      <c r="BE571" t="inlineStr"/>
      <c r="BF571" t="inlineStr"/>
    </row>
    <row r="572">
      <c r="A572" t="n">
        <v>570</v>
      </c>
      <c r="B572" t="n">
        <v>0</v>
      </c>
      <c r="C572" t="n">
        <v>0</v>
      </c>
      <c r="D572" t="inlineStr">
        <is>
          <t>aggregation</t>
        </is>
      </c>
      <c r="E572" t="n">
        <v>540</v>
      </c>
      <c r="F572" t="inlineStr">
        <is>
          <t>Connexes hors écorces -&gt; Chauffage industriel et collectif</t>
        </is>
      </c>
      <c r="G572" t="n">
        <v>-1</v>
      </c>
      <c r="H572" t="n">
        <v>613</v>
      </c>
      <c r="I572" t="inlineStr">
        <is>
          <t>Déchets bois -&gt; Chauffage industriel et collectif</t>
        </is>
      </c>
      <c r="J572" t="n">
        <v>-1</v>
      </c>
      <c r="K572" t="n">
        <v>794</v>
      </c>
      <c r="L572" t="inlineStr">
        <is>
          <t>Connexes hors écorces et déchets -&gt; Chauffage industriel et collectif</t>
        </is>
      </c>
      <c r="M572" t="n">
        <v>1</v>
      </c>
      <c r="N572" t="inlineStr"/>
      <c r="O572" t="inlineStr"/>
      <c r="P572" t="inlineStr"/>
      <c r="Q572" t="inlineStr"/>
      <c r="R572" t="inlineStr"/>
      <c r="S572" t="inlineStr"/>
      <c r="T572" t="inlineStr"/>
      <c r="U572" t="inlineStr"/>
      <c r="V572" t="inlineStr"/>
      <c r="W572" t="inlineStr"/>
      <c r="X572" t="inlineStr"/>
      <c r="Y572" t="inlineStr"/>
      <c r="Z572" t="inlineStr"/>
      <c r="AA572" t="inlineStr"/>
      <c r="AB572" t="inlineStr"/>
      <c r="AC572" t="inlineStr"/>
      <c r="AD572" t="inlineStr"/>
      <c r="AE572" t="inlineStr"/>
      <c r="AF572" t="inlineStr"/>
      <c r="AG572" t="inlineStr"/>
      <c r="AH572" t="inlineStr"/>
      <c r="AI572" t="inlineStr"/>
      <c r="AJ572" t="inlineStr"/>
      <c r="AK572" t="inlineStr"/>
      <c r="AL572" t="inlineStr"/>
      <c r="AM572" t="inlineStr"/>
      <c r="AN572" t="inlineStr"/>
      <c r="AO572" t="inlineStr"/>
      <c r="AP572" t="inlineStr"/>
      <c r="AQ572" t="inlineStr"/>
      <c r="AR572" t="inlineStr"/>
      <c r="AS572" t="inlineStr"/>
      <c r="AT572" t="inlineStr"/>
      <c r="AU572" t="inlineStr"/>
      <c r="AV572" t="inlineStr"/>
      <c r="AW572" t="inlineStr"/>
      <c r="AX572" t="inlineStr"/>
      <c r="AY572" t="inlineStr"/>
      <c r="AZ572" t="inlineStr"/>
      <c r="BA572" t="inlineStr"/>
      <c r="BB572" t="inlineStr"/>
      <c r="BC572" t="inlineStr"/>
      <c r="BD572" t="inlineStr"/>
      <c r="BE572" t="inlineStr"/>
      <c r="BF572" t="inlineStr"/>
    </row>
    <row r="573">
      <c r="A573" t="n">
        <v>571</v>
      </c>
      <c r="B573" t="n">
        <v>0</v>
      </c>
      <c r="C573" t="n">
        <v>0</v>
      </c>
      <c r="D573" t="inlineStr">
        <is>
          <t>aggregation</t>
        </is>
      </c>
      <c r="E573" t="n">
        <v>794</v>
      </c>
      <c r="F573" t="inlineStr">
        <is>
          <t>Connexes hors écorces et déchets -&gt; Chauffage industriel et collectif</t>
        </is>
      </c>
      <c r="G573" t="n">
        <v>1</v>
      </c>
      <c r="H573" t="n">
        <v>795</v>
      </c>
      <c r="I573" t="inlineStr">
        <is>
          <t>Connexes hors écorces et déchets -&gt; Chaufferies sup 1 MW</t>
        </is>
      </c>
      <c r="J573" t="n">
        <v>-1</v>
      </c>
      <c r="K573" t="n">
        <v>796</v>
      </c>
      <c r="L573" t="inlineStr">
        <is>
          <t>Connexes hors écorces et déchets -&gt; Chaufferies inf 1 MW</t>
        </is>
      </c>
      <c r="M573" t="n">
        <v>-1</v>
      </c>
      <c r="N573" t="inlineStr"/>
      <c r="O573" t="inlineStr"/>
      <c r="P573" t="inlineStr"/>
      <c r="Q573" t="inlineStr"/>
      <c r="R573" t="inlineStr"/>
      <c r="S573" t="inlineStr"/>
      <c r="T573" t="inlineStr"/>
      <c r="U573" t="inlineStr"/>
      <c r="V573" t="inlineStr"/>
      <c r="W573" t="inlineStr"/>
      <c r="X573" t="inlineStr"/>
      <c r="Y573" t="inlineStr"/>
      <c r="Z573" t="inlineStr"/>
      <c r="AA573" t="inlineStr"/>
      <c r="AB573" t="inlineStr"/>
      <c r="AC573" t="inlineStr"/>
      <c r="AD573" t="inlineStr"/>
      <c r="AE573" t="inlineStr"/>
      <c r="AF573" t="inlineStr"/>
      <c r="AG573" t="inlineStr"/>
      <c r="AH573" t="inlineStr"/>
      <c r="AI573" t="inlineStr"/>
      <c r="AJ573" t="inlineStr"/>
      <c r="AK573" t="inlineStr"/>
      <c r="AL573" t="inlineStr"/>
      <c r="AM573" t="inlineStr"/>
      <c r="AN573" t="inlineStr"/>
      <c r="AO573" t="inlineStr"/>
      <c r="AP573" t="inlineStr"/>
      <c r="AQ573" t="inlineStr"/>
      <c r="AR573" t="inlineStr"/>
      <c r="AS573" t="inlineStr"/>
      <c r="AT573" t="inlineStr"/>
      <c r="AU573" t="inlineStr"/>
      <c r="AV573" t="inlineStr"/>
      <c r="AW573" t="inlineStr"/>
      <c r="AX573" t="inlineStr"/>
      <c r="AY573" t="inlineStr"/>
      <c r="AZ573" t="inlineStr"/>
      <c r="BA573" t="inlineStr"/>
      <c r="BB573" t="inlineStr"/>
      <c r="BC573" t="inlineStr"/>
      <c r="BD573" t="inlineStr"/>
      <c r="BE573" t="inlineStr"/>
      <c r="BF573" t="inlineStr"/>
    </row>
    <row r="574">
      <c r="A574" t="n">
        <v>572</v>
      </c>
      <c r="B574" t="n">
        <v>0</v>
      </c>
      <c r="C574" t="n">
        <v>0</v>
      </c>
      <c r="D574" t="inlineStr">
        <is>
          <t>aggregation</t>
        </is>
      </c>
      <c r="E574" t="n">
        <v>541</v>
      </c>
      <c r="F574" t="inlineStr">
        <is>
          <t>Connexes hors écorces -&gt; Chaufferies sup 1 MW</t>
        </is>
      </c>
      <c r="G574" t="n">
        <v>-1</v>
      </c>
      <c r="H574" t="n">
        <v>614</v>
      </c>
      <c r="I574" t="inlineStr">
        <is>
          <t>Déchets bois -&gt; Chaufferies sup 1 MW</t>
        </is>
      </c>
      <c r="J574" t="n">
        <v>-1</v>
      </c>
      <c r="K574" t="n">
        <v>795</v>
      </c>
      <c r="L574" t="inlineStr">
        <is>
          <t>Connexes hors écorces et déchets -&gt; Chaufferies sup 1 MW</t>
        </is>
      </c>
      <c r="M574" t="n">
        <v>1</v>
      </c>
      <c r="N574" t="inlineStr"/>
      <c r="O574" t="inlineStr"/>
      <c r="P574" t="inlineStr"/>
      <c r="Q574" t="inlineStr"/>
      <c r="R574" t="inlineStr"/>
      <c r="S574" t="inlineStr"/>
      <c r="T574" t="inlineStr"/>
      <c r="U574" t="inlineStr"/>
      <c r="V574" t="inlineStr"/>
      <c r="W574" t="inlineStr"/>
      <c r="X574" t="inlineStr"/>
      <c r="Y574" t="inlineStr"/>
      <c r="Z574" t="inlineStr"/>
      <c r="AA574" t="inlineStr"/>
      <c r="AB574" t="inlineStr"/>
      <c r="AC574" t="inlineStr"/>
      <c r="AD574" t="inlineStr"/>
      <c r="AE574" t="inlineStr"/>
      <c r="AF574" t="inlineStr"/>
      <c r="AG574" t="inlineStr"/>
      <c r="AH574" t="inlineStr"/>
      <c r="AI574" t="inlineStr"/>
      <c r="AJ574" t="inlineStr"/>
      <c r="AK574" t="inlineStr"/>
      <c r="AL574" t="inlineStr"/>
      <c r="AM574" t="inlineStr"/>
      <c r="AN574" t="inlineStr"/>
      <c r="AO574" t="inlineStr"/>
      <c r="AP574" t="inlineStr"/>
      <c r="AQ574" t="inlineStr"/>
      <c r="AR574" t="inlineStr"/>
      <c r="AS574" t="inlineStr"/>
      <c r="AT574" t="inlineStr"/>
      <c r="AU574" t="inlineStr"/>
      <c r="AV574" t="inlineStr"/>
      <c r="AW574" t="inlineStr"/>
      <c r="AX574" t="inlineStr"/>
      <c r="AY574" t="inlineStr"/>
      <c r="AZ574" t="inlineStr"/>
      <c r="BA574" t="inlineStr"/>
      <c r="BB574" t="inlineStr"/>
      <c r="BC574" t="inlineStr"/>
      <c r="BD574" t="inlineStr"/>
      <c r="BE574" t="inlineStr"/>
      <c r="BF574" t="inlineStr"/>
    </row>
    <row r="575">
      <c r="A575" t="n">
        <v>573</v>
      </c>
      <c r="B575" t="n">
        <v>0</v>
      </c>
      <c r="C575" t="n">
        <v>0</v>
      </c>
      <c r="D575" t="inlineStr">
        <is>
          <t>aggregation</t>
        </is>
      </c>
      <c r="E575" t="n">
        <v>542</v>
      </c>
      <c r="F575" t="inlineStr">
        <is>
          <t>Connexes hors écorces -&gt; Chaufferies inf 1 MW</t>
        </is>
      </c>
      <c r="G575" t="n">
        <v>-1</v>
      </c>
      <c r="H575" t="n">
        <v>615</v>
      </c>
      <c r="I575" t="inlineStr">
        <is>
          <t>Déchets bois -&gt; Chaufferies inf 1 MW</t>
        </is>
      </c>
      <c r="J575" t="n">
        <v>-1</v>
      </c>
      <c r="K575" t="n">
        <v>796</v>
      </c>
      <c r="L575" t="inlineStr">
        <is>
          <t>Connexes hors écorces et déchets -&gt; Chaufferies inf 1 MW</t>
        </is>
      </c>
      <c r="M575" t="n">
        <v>1</v>
      </c>
      <c r="N575" t="inlineStr"/>
      <c r="O575" t="inlineStr"/>
      <c r="P575" t="inlineStr"/>
      <c r="Q575" t="inlineStr"/>
      <c r="R575" t="inlineStr"/>
      <c r="S575" t="inlineStr"/>
      <c r="T575" t="inlineStr"/>
      <c r="U575" t="inlineStr"/>
      <c r="V575" t="inlineStr"/>
      <c r="W575" t="inlineStr"/>
      <c r="X575" t="inlineStr"/>
      <c r="Y575" t="inlineStr"/>
      <c r="Z575" t="inlineStr"/>
      <c r="AA575" t="inlineStr"/>
      <c r="AB575" t="inlineStr"/>
      <c r="AC575" t="inlineStr"/>
      <c r="AD575" t="inlineStr"/>
      <c r="AE575" t="inlineStr"/>
      <c r="AF575" t="inlineStr"/>
      <c r="AG575" t="inlineStr"/>
      <c r="AH575" t="inlineStr"/>
      <c r="AI575" t="inlineStr"/>
      <c r="AJ575" t="inlineStr"/>
      <c r="AK575" t="inlineStr"/>
      <c r="AL575" t="inlineStr"/>
      <c r="AM575" t="inlineStr"/>
      <c r="AN575" t="inlineStr"/>
      <c r="AO575" t="inlineStr"/>
      <c r="AP575" t="inlineStr"/>
      <c r="AQ575" t="inlineStr"/>
      <c r="AR575" t="inlineStr"/>
      <c r="AS575" t="inlineStr"/>
      <c r="AT575" t="inlineStr"/>
      <c r="AU575" t="inlineStr"/>
      <c r="AV575" t="inlineStr"/>
      <c r="AW575" t="inlineStr"/>
      <c r="AX575" t="inlineStr"/>
      <c r="AY575" t="inlineStr"/>
      <c r="AZ575" t="inlineStr"/>
      <c r="BA575" t="inlineStr"/>
      <c r="BB575" t="inlineStr"/>
      <c r="BC575" t="inlineStr"/>
      <c r="BD575" t="inlineStr"/>
      <c r="BE575" t="inlineStr"/>
      <c r="BF575" t="inlineStr"/>
    </row>
    <row r="576">
      <c r="A576" t="n">
        <v>574</v>
      </c>
      <c r="B576" t="n">
        <v>0</v>
      </c>
      <c r="C576" t="n">
        <v>0</v>
      </c>
      <c r="D576" t="inlineStr">
        <is>
          <t>aggregation</t>
        </is>
      </c>
      <c r="E576" t="n">
        <v>543</v>
      </c>
      <c r="F576" t="inlineStr">
        <is>
          <t>Connexes hors écorces -&gt; Consommation</t>
        </is>
      </c>
      <c r="G576" t="n">
        <v>-1</v>
      </c>
      <c r="H576" t="n">
        <v>797</v>
      </c>
      <c r="I576" t="inlineStr">
        <is>
          <t>Connexes hors écorces et déchets -&gt; Consommation</t>
        </is>
      </c>
      <c r="J576" t="n">
        <v>1</v>
      </c>
      <c r="K576" t="inlineStr"/>
      <c r="L576" t="inlineStr"/>
      <c r="M576" t="inlineStr"/>
      <c r="N576" t="inlineStr"/>
      <c r="O576" t="inlineStr"/>
      <c r="P576" t="inlineStr"/>
      <c r="Q576" t="inlineStr"/>
      <c r="R576" t="inlineStr"/>
      <c r="S576" t="inlineStr"/>
      <c r="T576" t="inlineStr"/>
      <c r="U576" t="inlineStr"/>
      <c r="V576" t="inlineStr"/>
      <c r="W576" t="inlineStr"/>
      <c r="X576" t="inlineStr"/>
      <c r="Y576" t="inlineStr"/>
      <c r="Z576" t="inlineStr"/>
      <c r="AA576" t="inlineStr"/>
      <c r="AB576" t="inlineStr"/>
      <c r="AC576" t="inlineStr"/>
      <c r="AD576" t="inlineStr"/>
      <c r="AE576" t="inlineStr"/>
      <c r="AF576" t="inlineStr"/>
      <c r="AG576" t="inlineStr"/>
      <c r="AH576" t="inlineStr"/>
      <c r="AI576" t="inlineStr"/>
      <c r="AJ576" t="inlineStr"/>
      <c r="AK576" t="inlineStr"/>
      <c r="AL576" t="inlineStr"/>
      <c r="AM576" t="inlineStr"/>
      <c r="AN576" t="inlineStr"/>
      <c r="AO576" t="inlineStr"/>
      <c r="AP576" t="inlineStr"/>
      <c r="AQ576" t="inlineStr"/>
      <c r="AR576" t="inlineStr"/>
      <c r="AS576" t="inlineStr"/>
      <c r="AT576" t="inlineStr"/>
      <c r="AU576" t="inlineStr"/>
      <c r="AV576" t="inlineStr"/>
      <c r="AW576" t="inlineStr"/>
      <c r="AX576" t="inlineStr"/>
      <c r="AY576" t="inlineStr"/>
      <c r="AZ576" t="inlineStr"/>
      <c r="BA576" t="inlineStr"/>
      <c r="BB576" t="inlineStr"/>
      <c r="BC576" t="inlineStr"/>
      <c r="BD576" t="inlineStr"/>
      <c r="BE576" t="inlineStr"/>
      <c r="BF576" t="inlineStr"/>
    </row>
    <row r="577">
      <c r="A577" t="n">
        <v>575</v>
      </c>
      <c r="B577" t="n">
        <v>0</v>
      </c>
      <c r="C577" t="n">
        <v>0</v>
      </c>
      <c r="D577" t="inlineStr">
        <is>
          <t>aggregation</t>
        </is>
      </c>
      <c r="E577" t="n">
        <v>544</v>
      </c>
      <c r="F577" t="inlineStr">
        <is>
          <t>Connexes hors écorces -&gt; Hors Pays de Savoie</t>
        </is>
      </c>
      <c r="G577" t="n">
        <v>-1</v>
      </c>
      <c r="H577" t="n">
        <v>616</v>
      </c>
      <c r="I577" t="inlineStr">
        <is>
          <t>Déchets bois -&gt; Hors Pays de Savoie</t>
        </is>
      </c>
      <c r="J577" t="n">
        <v>-1</v>
      </c>
      <c r="K577" t="n">
        <v>798</v>
      </c>
      <c r="L577" t="inlineStr">
        <is>
          <t>Connexes hors écorces et déchets -&gt; Hors Pays de Savoie</t>
        </is>
      </c>
      <c r="M577" t="n">
        <v>1</v>
      </c>
      <c r="N577" t="inlineStr"/>
      <c r="O577" t="inlineStr"/>
      <c r="P577" t="inlineStr"/>
      <c r="Q577" t="inlineStr"/>
      <c r="R577" t="inlineStr"/>
      <c r="S577" t="inlineStr"/>
      <c r="T577" t="inlineStr"/>
      <c r="U577" t="inlineStr"/>
      <c r="V577" t="inlineStr"/>
      <c r="W577" t="inlineStr"/>
      <c r="X577" t="inlineStr"/>
      <c r="Y577" t="inlineStr"/>
      <c r="Z577" t="inlineStr"/>
      <c r="AA577" t="inlineStr"/>
      <c r="AB577" t="inlineStr"/>
      <c r="AC577" t="inlineStr"/>
      <c r="AD577" t="inlineStr"/>
      <c r="AE577" t="inlineStr"/>
      <c r="AF577" t="inlineStr"/>
      <c r="AG577" t="inlineStr"/>
      <c r="AH577" t="inlineStr"/>
      <c r="AI577" t="inlineStr"/>
      <c r="AJ577" t="inlineStr"/>
      <c r="AK577" t="inlineStr"/>
      <c r="AL577" t="inlineStr"/>
      <c r="AM577" t="inlineStr"/>
      <c r="AN577" t="inlineStr"/>
      <c r="AO577" t="inlineStr"/>
      <c r="AP577" t="inlineStr"/>
      <c r="AQ577" t="inlineStr"/>
      <c r="AR577" t="inlineStr"/>
      <c r="AS577" t="inlineStr"/>
      <c r="AT577" t="inlineStr"/>
      <c r="AU577" t="inlineStr"/>
      <c r="AV577" t="inlineStr"/>
      <c r="AW577" t="inlineStr"/>
      <c r="AX577" t="inlineStr"/>
      <c r="AY577" t="inlineStr"/>
      <c r="AZ577" t="inlineStr"/>
      <c r="BA577" t="inlineStr"/>
      <c r="BB577" t="inlineStr"/>
      <c r="BC577" t="inlineStr"/>
      <c r="BD577" t="inlineStr"/>
      <c r="BE577" t="inlineStr"/>
      <c r="BF577" t="inlineStr"/>
    </row>
    <row r="578">
      <c r="A578" t="n">
        <v>576</v>
      </c>
      <c r="B578" t="n">
        <v>0</v>
      </c>
      <c r="C578" t="n">
        <v>0</v>
      </c>
      <c r="D578" t="inlineStr">
        <is>
          <t>aggregation</t>
        </is>
      </c>
      <c r="E578" t="n">
        <v>798</v>
      </c>
      <c r="F578" t="inlineStr">
        <is>
          <t>Connexes hors écorces et déchets -&gt; Hors Pays de Savoie</t>
        </is>
      </c>
      <c r="G578" t="n">
        <v>1</v>
      </c>
      <c r="H578" t="n">
        <v>799</v>
      </c>
      <c r="I578" t="inlineStr">
        <is>
          <t>Connexes hors écorces et déchets -&gt; International</t>
        </is>
      </c>
      <c r="J578" t="n">
        <v>-1</v>
      </c>
      <c r="K578" t="n">
        <v>800</v>
      </c>
      <c r="L578" t="inlineStr">
        <is>
          <t>Connexes hors écorces et déchets -&gt; Autres régions françaises</t>
        </is>
      </c>
      <c r="M578" t="n">
        <v>-1</v>
      </c>
      <c r="N578" t="inlineStr"/>
      <c r="O578" t="inlineStr"/>
      <c r="P578" t="inlineStr"/>
      <c r="Q578" t="inlineStr"/>
      <c r="R578" t="inlineStr"/>
      <c r="S578" t="inlineStr"/>
      <c r="T578" t="inlineStr"/>
      <c r="U578" t="inlineStr"/>
      <c r="V578" t="inlineStr"/>
      <c r="W578" t="inlineStr"/>
      <c r="X578" t="inlineStr"/>
      <c r="Y578" t="inlineStr"/>
      <c r="Z578" t="inlineStr"/>
      <c r="AA578" t="inlineStr"/>
      <c r="AB578" t="inlineStr"/>
      <c r="AC578" t="inlineStr"/>
      <c r="AD578" t="inlineStr"/>
      <c r="AE578" t="inlineStr"/>
      <c r="AF578" t="inlineStr"/>
      <c r="AG578" t="inlineStr"/>
      <c r="AH578" t="inlineStr"/>
      <c r="AI578" t="inlineStr"/>
      <c r="AJ578" t="inlineStr"/>
      <c r="AK578" t="inlineStr"/>
      <c r="AL578" t="inlineStr"/>
      <c r="AM578" t="inlineStr"/>
      <c r="AN578" t="inlineStr"/>
      <c r="AO578" t="inlineStr"/>
      <c r="AP578" t="inlineStr"/>
      <c r="AQ578" t="inlineStr"/>
      <c r="AR578" t="inlineStr"/>
      <c r="AS578" t="inlineStr"/>
      <c r="AT578" t="inlineStr"/>
      <c r="AU578" t="inlineStr"/>
      <c r="AV578" t="inlineStr"/>
      <c r="AW578" t="inlineStr"/>
      <c r="AX578" t="inlineStr"/>
      <c r="AY578" t="inlineStr"/>
      <c r="AZ578" t="inlineStr"/>
      <c r="BA578" t="inlineStr"/>
      <c r="BB578" t="inlineStr"/>
      <c r="BC578" t="inlineStr"/>
      <c r="BD578" t="inlineStr"/>
      <c r="BE578" t="inlineStr"/>
      <c r="BF578" t="inlineStr"/>
    </row>
    <row r="579">
      <c r="A579" t="n">
        <v>577</v>
      </c>
      <c r="B579" t="n">
        <v>0</v>
      </c>
      <c r="C579" t="n">
        <v>0</v>
      </c>
      <c r="D579" t="inlineStr">
        <is>
          <t>aggregation</t>
        </is>
      </c>
      <c r="E579" t="n">
        <v>545</v>
      </c>
      <c r="F579" t="inlineStr">
        <is>
          <t>Connexes hors écorces -&gt; International</t>
        </is>
      </c>
      <c r="G579" t="n">
        <v>-1</v>
      </c>
      <c r="H579" t="n">
        <v>617</v>
      </c>
      <c r="I579" t="inlineStr">
        <is>
          <t>Déchets bois -&gt; International</t>
        </is>
      </c>
      <c r="J579" t="n">
        <v>-1</v>
      </c>
      <c r="K579" t="n">
        <v>799</v>
      </c>
      <c r="L579" t="inlineStr">
        <is>
          <t>Connexes hors écorces et déchets -&gt; International</t>
        </is>
      </c>
      <c r="M579" t="n">
        <v>1</v>
      </c>
      <c r="N579" t="inlineStr"/>
      <c r="O579" t="inlineStr"/>
      <c r="P579" t="inlineStr"/>
      <c r="Q579" t="inlineStr"/>
      <c r="R579" t="inlineStr"/>
      <c r="S579" t="inlineStr"/>
      <c r="T579" t="inlineStr"/>
      <c r="U579" t="inlineStr"/>
      <c r="V579" t="inlineStr"/>
      <c r="W579" t="inlineStr"/>
      <c r="X579" t="inlineStr"/>
      <c r="Y579" t="inlineStr"/>
      <c r="Z579" t="inlineStr"/>
      <c r="AA579" t="inlineStr"/>
      <c r="AB579" t="inlineStr"/>
      <c r="AC579" t="inlineStr"/>
      <c r="AD579" t="inlineStr"/>
      <c r="AE579" t="inlineStr"/>
      <c r="AF579" t="inlineStr"/>
      <c r="AG579" t="inlineStr"/>
      <c r="AH579" t="inlineStr"/>
      <c r="AI579" t="inlineStr"/>
      <c r="AJ579" t="inlineStr"/>
      <c r="AK579" t="inlineStr"/>
      <c r="AL579" t="inlineStr"/>
      <c r="AM579" t="inlineStr"/>
      <c r="AN579" t="inlineStr"/>
      <c r="AO579" t="inlineStr"/>
      <c r="AP579" t="inlineStr"/>
      <c r="AQ579" t="inlineStr"/>
      <c r="AR579" t="inlineStr"/>
      <c r="AS579" t="inlineStr"/>
      <c r="AT579" t="inlineStr"/>
      <c r="AU579" t="inlineStr"/>
      <c r="AV579" t="inlineStr"/>
      <c r="AW579" t="inlineStr"/>
      <c r="AX579" t="inlineStr"/>
      <c r="AY579" t="inlineStr"/>
      <c r="AZ579" t="inlineStr"/>
      <c r="BA579" t="inlineStr"/>
      <c r="BB579" t="inlineStr"/>
      <c r="BC579" t="inlineStr"/>
      <c r="BD579" t="inlineStr"/>
      <c r="BE579" t="inlineStr"/>
      <c r="BF579" t="inlineStr"/>
    </row>
    <row r="580">
      <c r="A580" t="n">
        <v>578</v>
      </c>
      <c r="B580" t="n">
        <v>0</v>
      </c>
      <c r="C580" t="n">
        <v>0</v>
      </c>
      <c r="D580" t="inlineStr">
        <is>
          <t>aggregation</t>
        </is>
      </c>
      <c r="E580" t="n">
        <v>546</v>
      </c>
      <c r="F580" t="inlineStr">
        <is>
          <t>Connexes hors écorces -&gt; Autres régions françaises</t>
        </is>
      </c>
      <c r="G580" t="n">
        <v>-1</v>
      </c>
      <c r="H580" t="n">
        <v>618</v>
      </c>
      <c r="I580" t="inlineStr">
        <is>
          <t>Déchets bois -&gt; Autres régions françaises</t>
        </is>
      </c>
      <c r="J580" t="n">
        <v>-1</v>
      </c>
      <c r="K580" t="n">
        <v>800</v>
      </c>
      <c r="L580" t="inlineStr">
        <is>
          <t>Connexes hors écorces et déchets -&gt; Autres régions françaises</t>
        </is>
      </c>
      <c r="M580" t="n">
        <v>1</v>
      </c>
      <c r="N580" t="inlineStr"/>
      <c r="O580" t="inlineStr"/>
      <c r="P580" t="inlineStr"/>
      <c r="Q580" t="inlineStr"/>
      <c r="R580" t="inlineStr"/>
      <c r="S580" t="inlineStr"/>
      <c r="T580" t="inlineStr"/>
      <c r="U580" t="inlineStr"/>
      <c r="V580" t="inlineStr"/>
      <c r="W580" t="inlineStr"/>
      <c r="X580" t="inlineStr"/>
      <c r="Y580" t="inlineStr"/>
      <c r="Z580" t="inlineStr"/>
      <c r="AA580" t="inlineStr"/>
      <c r="AB580" t="inlineStr"/>
      <c r="AC580" t="inlineStr"/>
      <c r="AD580" t="inlineStr"/>
      <c r="AE580" t="inlineStr"/>
      <c r="AF580" t="inlineStr"/>
      <c r="AG580" t="inlineStr"/>
      <c r="AH580" t="inlineStr"/>
      <c r="AI580" t="inlineStr"/>
      <c r="AJ580" t="inlineStr"/>
      <c r="AK580" t="inlineStr"/>
      <c r="AL580" t="inlineStr"/>
      <c r="AM580" t="inlineStr"/>
      <c r="AN580" t="inlineStr"/>
      <c r="AO580" t="inlineStr"/>
      <c r="AP580" t="inlineStr"/>
      <c r="AQ580" t="inlineStr"/>
      <c r="AR580" t="inlineStr"/>
      <c r="AS580" t="inlineStr"/>
      <c r="AT580" t="inlineStr"/>
      <c r="AU580" t="inlineStr"/>
      <c r="AV580" t="inlineStr"/>
      <c r="AW580" t="inlineStr"/>
      <c r="AX580" t="inlineStr"/>
      <c r="AY580" t="inlineStr"/>
      <c r="AZ580" t="inlineStr"/>
      <c r="BA580" t="inlineStr"/>
      <c r="BB580" t="inlineStr"/>
      <c r="BC580" t="inlineStr"/>
      <c r="BD580" t="inlineStr"/>
      <c r="BE580" t="inlineStr"/>
      <c r="BF580" t="inlineStr"/>
    </row>
    <row r="581">
      <c r="A581" t="n">
        <v>579</v>
      </c>
      <c r="B581" t="n">
        <v>0</v>
      </c>
      <c r="C581" t="n">
        <v>0</v>
      </c>
      <c r="D581" t="inlineStr">
        <is>
          <t>aggregation</t>
        </is>
      </c>
      <c r="E581" t="n">
        <v>547</v>
      </c>
      <c r="F581" t="inlineStr">
        <is>
          <t>Connexes hors écorces -&gt; Exportations nettes</t>
        </is>
      </c>
      <c r="G581" t="n">
        <v>-1</v>
      </c>
      <c r="H581" t="n">
        <v>619</v>
      </c>
      <c r="I581" t="inlineStr">
        <is>
          <t>Déchets bois -&gt; Exportations nettes</t>
        </is>
      </c>
      <c r="J581" t="n">
        <v>-1</v>
      </c>
      <c r="K581" t="n">
        <v>801</v>
      </c>
      <c r="L581" t="inlineStr">
        <is>
          <t>Connexes hors écorces et déchets -&gt; Exportations nettes</t>
        </is>
      </c>
      <c r="M581" t="n">
        <v>1</v>
      </c>
      <c r="N581" t="inlineStr"/>
      <c r="O581" t="inlineStr"/>
      <c r="P581" t="inlineStr"/>
      <c r="Q581" t="inlineStr"/>
      <c r="R581" t="inlineStr"/>
      <c r="S581" t="inlineStr"/>
      <c r="T581" t="inlineStr"/>
      <c r="U581" t="inlineStr"/>
      <c r="V581" t="inlineStr"/>
      <c r="W581" t="inlineStr"/>
      <c r="X581" t="inlineStr"/>
      <c r="Y581" t="inlineStr"/>
      <c r="Z581" t="inlineStr"/>
      <c r="AA581" t="inlineStr"/>
      <c r="AB581" t="inlineStr"/>
      <c r="AC581" t="inlineStr"/>
      <c r="AD581" t="inlineStr"/>
      <c r="AE581" t="inlineStr"/>
      <c r="AF581" t="inlineStr"/>
      <c r="AG581" t="inlineStr"/>
      <c r="AH581" t="inlineStr"/>
      <c r="AI581" t="inlineStr"/>
      <c r="AJ581" t="inlineStr"/>
      <c r="AK581" t="inlineStr"/>
      <c r="AL581" t="inlineStr"/>
      <c r="AM581" t="inlineStr"/>
      <c r="AN581" t="inlineStr"/>
      <c r="AO581" t="inlineStr"/>
      <c r="AP581" t="inlineStr"/>
      <c r="AQ581" t="inlineStr"/>
      <c r="AR581" t="inlineStr"/>
      <c r="AS581" t="inlineStr"/>
      <c r="AT581" t="inlineStr"/>
      <c r="AU581" t="inlineStr"/>
      <c r="AV581" t="inlineStr"/>
      <c r="AW581" t="inlineStr"/>
      <c r="AX581" t="inlineStr"/>
      <c r="AY581" t="inlineStr"/>
      <c r="AZ581" t="inlineStr"/>
      <c r="BA581" t="inlineStr"/>
      <c r="BB581" t="inlineStr"/>
      <c r="BC581" t="inlineStr"/>
      <c r="BD581" t="inlineStr"/>
      <c r="BE581" t="inlineStr"/>
      <c r="BF581" t="inlineStr"/>
    </row>
    <row r="582">
      <c r="A582" t="n">
        <v>580</v>
      </c>
      <c r="B582" t="n">
        <v>0</v>
      </c>
      <c r="C582" t="n">
        <v>0</v>
      </c>
      <c r="D582" t="inlineStr">
        <is>
          <t>aggregation</t>
        </is>
      </c>
      <c r="E582" t="n">
        <v>569</v>
      </c>
      <c r="F582" t="inlineStr">
        <is>
          <t>Plaquettes de scierie -&gt; Fabrication de pâte à papier</t>
        </is>
      </c>
      <c r="G582" t="n">
        <v>-1</v>
      </c>
      <c r="H582" t="n">
        <v>802</v>
      </c>
      <c r="I582" t="inlineStr">
        <is>
          <t>Plaquettes -&gt; Fabrication de pâte à papier</t>
        </is>
      </c>
      <c r="J582" t="n">
        <v>1</v>
      </c>
      <c r="K582" t="inlineStr"/>
      <c r="L582" t="inlineStr"/>
      <c r="M582" t="inlineStr"/>
      <c r="N582" t="inlineStr"/>
      <c r="O582" t="inlineStr"/>
      <c r="P582" t="inlineStr"/>
      <c r="Q582" t="inlineStr"/>
      <c r="R582" t="inlineStr"/>
      <c r="S582" t="inlineStr"/>
      <c r="T582" t="inlineStr"/>
      <c r="U582" t="inlineStr"/>
      <c r="V582" t="inlineStr"/>
      <c r="W582" t="inlineStr"/>
      <c r="X582" t="inlineStr"/>
      <c r="Y582" t="inlineStr"/>
      <c r="Z582" t="inlineStr"/>
      <c r="AA582" t="inlineStr"/>
      <c r="AB582" t="inlineStr"/>
      <c r="AC582" t="inlineStr"/>
      <c r="AD582" t="inlineStr"/>
      <c r="AE582" t="inlineStr"/>
      <c r="AF582" t="inlineStr"/>
      <c r="AG582" t="inlineStr"/>
      <c r="AH582" t="inlineStr"/>
      <c r="AI582" t="inlineStr"/>
      <c r="AJ582" t="inlineStr"/>
      <c r="AK582" t="inlineStr"/>
      <c r="AL582" t="inlineStr"/>
      <c r="AM582" t="inlineStr"/>
      <c r="AN582" t="inlineStr"/>
      <c r="AO582" t="inlineStr"/>
      <c r="AP582" t="inlineStr"/>
      <c r="AQ582" t="inlineStr"/>
      <c r="AR582" t="inlineStr"/>
      <c r="AS582" t="inlineStr"/>
      <c r="AT582" t="inlineStr"/>
      <c r="AU582" t="inlineStr"/>
      <c r="AV582" t="inlineStr"/>
      <c r="AW582" t="inlineStr"/>
      <c r="AX582" t="inlineStr"/>
      <c r="AY582" t="inlineStr"/>
      <c r="AZ582" t="inlineStr"/>
      <c r="BA582" t="inlineStr"/>
      <c r="BB582" t="inlineStr"/>
      <c r="BC582" t="inlineStr"/>
      <c r="BD582" t="inlineStr"/>
      <c r="BE582" t="inlineStr"/>
      <c r="BF582" t="inlineStr"/>
    </row>
    <row r="583">
      <c r="A583" t="n">
        <v>581</v>
      </c>
      <c r="B583" t="n">
        <v>0</v>
      </c>
      <c r="C583" t="n">
        <v>0</v>
      </c>
      <c r="D583" t="inlineStr">
        <is>
          <t>aggregation</t>
        </is>
      </c>
      <c r="E583" t="n">
        <v>570</v>
      </c>
      <c r="F583" t="inlineStr">
        <is>
          <t>Plaquettes de scierie -&gt; Valorisation énergétique</t>
        </is>
      </c>
      <c r="G583" t="n">
        <v>-1</v>
      </c>
      <c r="H583" t="n">
        <v>602</v>
      </c>
      <c r="I583" t="inlineStr">
        <is>
          <t>Plaquettes forestières -&gt; Valorisation énergétique</t>
        </is>
      </c>
      <c r="J583" t="n">
        <v>-1</v>
      </c>
      <c r="K583" t="n">
        <v>803</v>
      </c>
      <c r="L583" t="inlineStr">
        <is>
          <t>Plaquettes -&gt; Valorisation énergétique</t>
        </is>
      </c>
      <c r="M583" t="n">
        <v>1</v>
      </c>
      <c r="N583" t="inlineStr"/>
      <c r="O583" t="inlineStr"/>
      <c r="P583" t="inlineStr"/>
      <c r="Q583" t="inlineStr"/>
      <c r="R583" t="inlineStr"/>
      <c r="S583" t="inlineStr"/>
      <c r="T583" t="inlineStr"/>
      <c r="U583" t="inlineStr"/>
      <c r="V583" t="inlineStr"/>
      <c r="W583" t="inlineStr"/>
      <c r="X583" t="inlineStr"/>
      <c r="Y583" t="inlineStr"/>
      <c r="Z583" t="inlineStr"/>
      <c r="AA583" t="inlineStr"/>
      <c r="AB583" t="inlineStr"/>
      <c r="AC583" t="inlineStr"/>
      <c r="AD583" t="inlineStr"/>
      <c r="AE583" t="inlineStr"/>
      <c r="AF583" t="inlineStr"/>
      <c r="AG583" t="inlineStr"/>
      <c r="AH583" t="inlineStr"/>
      <c r="AI583" t="inlineStr"/>
      <c r="AJ583" t="inlineStr"/>
      <c r="AK583" t="inlineStr"/>
      <c r="AL583" t="inlineStr"/>
      <c r="AM583" t="inlineStr"/>
      <c r="AN583" t="inlineStr"/>
      <c r="AO583" t="inlineStr"/>
      <c r="AP583" t="inlineStr"/>
      <c r="AQ583" t="inlineStr"/>
      <c r="AR583" t="inlineStr"/>
      <c r="AS583" t="inlineStr"/>
      <c r="AT583" t="inlineStr"/>
      <c r="AU583" t="inlineStr"/>
      <c r="AV583" t="inlineStr"/>
      <c r="AW583" t="inlineStr"/>
      <c r="AX583" t="inlineStr"/>
      <c r="AY583" t="inlineStr"/>
      <c r="AZ583" t="inlineStr"/>
      <c r="BA583" t="inlineStr"/>
      <c r="BB583" t="inlineStr"/>
      <c r="BC583" t="inlineStr"/>
      <c r="BD583" t="inlineStr"/>
      <c r="BE583" t="inlineStr"/>
      <c r="BF583" t="inlineStr"/>
    </row>
    <row r="584">
      <c r="A584" t="n">
        <v>582</v>
      </c>
      <c r="B584" t="n">
        <v>0</v>
      </c>
      <c r="C584" t="n">
        <v>0</v>
      </c>
      <c r="D584" t="inlineStr">
        <is>
          <t>aggregation</t>
        </is>
      </c>
      <c r="E584" t="n">
        <v>803</v>
      </c>
      <c r="F584" t="inlineStr">
        <is>
          <t>Plaquettes -&gt; Valorisation énergétique</t>
        </is>
      </c>
      <c r="G584" t="n">
        <v>1</v>
      </c>
      <c r="H584" t="n">
        <v>804</v>
      </c>
      <c r="I584" t="inlineStr">
        <is>
          <t>Plaquettes -&gt; Chauffage ménages</t>
        </is>
      </c>
      <c r="J584" t="n">
        <v>-1</v>
      </c>
      <c r="K584" t="n">
        <v>805</v>
      </c>
      <c r="L584" t="inlineStr">
        <is>
          <t>Plaquettes -&gt; Chauffage industriel et collectif</t>
        </is>
      </c>
      <c r="M584" t="n">
        <v>-1</v>
      </c>
      <c r="N584" t="inlineStr"/>
      <c r="O584" t="inlineStr"/>
      <c r="P584" t="inlineStr"/>
      <c r="Q584" t="inlineStr"/>
      <c r="R584" t="inlineStr"/>
      <c r="S584" t="inlineStr"/>
      <c r="T584" t="inlineStr"/>
      <c r="U584" t="inlineStr"/>
      <c r="V584" t="inlineStr"/>
      <c r="W584" t="inlineStr"/>
      <c r="X584" t="inlineStr"/>
      <c r="Y584" t="inlineStr"/>
      <c r="Z584" t="inlineStr"/>
      <c r="AA584" t="inlineStr"/>
      <c r="AB584" t="inlineStr"/>
      <c r="AC584" t="inlineStr"/>
      <c r="AD584" t="inlineStr"/>
      <c r="AE584" t="inlineStr"/>
      <c r="AF584" t="inlineStr"/>
      <c r="AG584" t="inlineStr"/>
      <c r="AH584" t="inlineStr"/>
      <c r="AI584" t="inlineStr"/>
      <c r="AJ584" t="inlineStr"/>
      <c r="AK584" t="inlineStr"/>
      <c r="AL584" t="inlineStr"/>
      <c r="AM584" t="inlineStr"/>
      <c r="AN584" t="inlineStr"/>
      <c r="AO584" t="inlineStr"/>
      <c r="AP584" t="inlineStr"/>
      <c r="AQ584" t="inlineStr"/>
      <c r="AR584" t="inlineStr"/>
      <c r="AS584" t="inlineStr"/>
      <c r="AT584" t="inlineStr"/>
      <c r="AU584" t="inlineStr"/>
      <c r="AV584" t="inlineStr"/>
      <c r="AW584" t="inlineStr"/>
      <c r="AX584" t="inlineStr"/>
      <c r="AY584" t="inlineStr"/>
      <c r="AZ584" t="inlineStr"/>
      <c r="BA584" t="inlineStr"/>
      <c r="BB584" t="inlineStr"/>
      <c r="BC584" t="inlineStr"/>
      <c r="BD584" t="inlineStr"/>
      <c r="BE584" t="inlineStr"/>
      <c r="BF584" t="inlineStr"/>
    </row>
    <row r="585">
      <c r="A585" t="n">
        <v>583</v>
      </c>
      <c r="B585" t="n">
        <v>0</v>
      </c>
      <c r="C585" t="n">
        <v>0</v>
      </c>
      <c r="D585" t="inlineStr">
        <is>
          <t>aggregation</t>
        </is>
      </c>
      <c r="E585" t="n">
        <v>571</v>
      </c>
      <c r="F585" t="inlineStr">
        <is>
          <t>Plaquettes de scierie -&gt; Chauffage ménages</t>
        </is>
      </c>
      <c r="G585" t="n">
        <v>-1</v>
      </c>
      <c r="H585" t="n">
        <v>603</v>
      </c>
      <c r="I585" t="inlineStr">
        <is>
          <t>Plaquettes forestières -&gt; Chauffage ménages</t>
        </is>
      </c>
      <c r="J585" t="n">
        <v>-1</v>
      </c>
      <c r="K585" t="n">
        <v>804</v>
      </c>
      <c r="L585" t="inlineStr">
        <is>
          <t>Plaquettes -&gt; Chauffage ménages</t>
        </is>
      </c>
      <c r="M585" t="n">
        <v>1</v>
      </c>
      <c r="N585" t="inlineStr"/>
      <c r="O585" t="inlineStr"/>
      <c r="P585" t="inlineStr"/>
      <c r="Q585" t="inlineStr"/>
      <c r="R585" t="inlineStr"/>
      <c r="S585" t="inlineStr"/>
      <c r="T585" t="inlineStr"/>
      <c r="U585" t="inlineStr"/>
      <c r="V585" t="inlineStr"/>
      <c r="W585" t="inlineStr"/>
      <c r="X585" t="inlineStr"/>
      <c r="Y585" t="inlineStr"/>
      <c r="Z585" t="inlineStr"/>
      <c r="AA585" t="inlineStr"/>
      <c r="AB585" t="inlineStr"/>
      <c r="AC585" t="inlineStr"/>
      <c r="AD585" t="inlineStr"/>
      <c r="AE585" t="inlineStr"/>
      <c r="AF585" t="inlineStr"/>
      <c r="AG585" t="inlineStr"/>
      <c r="AH585" t="inlineStr"/>
      <c r="AI585" t="inlineStr"/>
      <c r="AJ585" t="inlineStr"/>
      <c r="AK585" t="inlineStr"/>
      <c r="AL585" t="inlineStr"/>
      <c r="AM585" t="inlineStr"/>
      <c r="AN585" t="inlineStr"/>
      <c r="AO585" t="inlineStr"/>
      <c r="AP585" t="inlineStr"/>
      <c r="AQ585" t="inlineStr"/>
      <c r="AR585" t="inlineStr"/>
      <c r="AS585" t="inlineStr"/>
      <c r="AT585" t="inlineStr"/>
      <c r="AU585" t="inlineStr"/>
      <c r="AV585" t="inlineStr"/>
      <c r="AW585" t="inlineStr"/>
      <c r="AX585" t="inlineStr"/>
      <c r="AY585" t="inlineStr"/>
      <c r="AZ585" t="inlineStr"/>
      <c r="BA585" t="inlineStr"/>
      <c r="BB585" t="inlineStr"/>
      <c r="BC585" t="inlineStr"/>
      <c r="BD585" t="inlineStr"/>
      <c r="BE585" t="inlineStr"/>
      <c r="BF585" t="inlineStr"/>
    </row>
    <row r="586">
      <c r="A586" t="n">
        <v>584</v>
      </c>
      <c r="B586" t="n">
        <v>0</v>
      </c>
      <c r="C586" t="n">
        <v>0</v>
      </c>
      <c r="D586" t="inlineStr">
        <is>
          <t>aggregation</t>
        </is>
      </c>
      <c r="E586" t="n">
        <v>572</v>
      </c>
      <c r="F586" t="inlineStr">
        <is>
          <t>Plaquettes de scierie -&gt; Chauffage industriel et collectif</t>
        </is>
      </c>
      <c r="G586" t="n">
        <v>-1</v>
      </c>
      <c r="H586" t="n">
        <v>604</v>
      </c>
      <c r="I586" t="inlineStr">
        <is>
          <t>Plaquettes forestières -&gt; Chauffage industriel et collectif</t>
        </is>
      </c>
      <c r="J586" t="n">
        <v>-1</v>
      </c>
      <c r="K586" t="n">
        <v>805</v>
      </c>
      <c r="L586" t="inlineStr">
        <is>
          <t>Plaquettes -&gt; Chauffage industriel et collectif</t>
        </is>
      </c>
      <c r="M586" t="n">
        <v>1</v>
      </c>
      <c r="N586" t="inlineStr"/>
      <c r="O586" t="inlineStr"/>
      <c r="P586" t="inlineStr"/>
      <c r="Q586" t="inlineStr"/>
      <c r="R586" t="inlineStr"/>
      <c r="S586" t="inlineStr"/>
      <c r="T586" t="inlineStr"/>
      <c r="U586" t="inlineStr"/>
      <c r="V586" t="inlineStr"/>
      <c r="W586" t="inlineStr"/>
      <c r="X586" t="inlineStr"/>
      <c r="Y586" t="inlineStr"/>
      <c r="Z586" t="inlineStr"/>
      <c r="AA586" t="inlineStr"/>
      <c r="AB586" t="inlineStr"/>
      <c r="AC586" t="inlineStr"/>
      <c r="AD586" t="inlineStr"/>
      <c r="AE586" t="inlineStr"/>
      <c r="AF586" t="inlineStr"/>
      <c r="AG586" t="inlineStr"/>
      <c r="AH586" t="inlineStr"/>
      <c r="AI586" t="inlineStr"/>
      <c r="AJ586" t="inlineStr"/>
      <c r="AK586" t="inlineStr"/>
      <c r="AL586" t="inlineStr"/>
      <c r="AM586" t="inlineStr"/>
      <c r="AN586" t="inlineStr"/>
      <c r="AO586" t="inlineStr"/>
      <c r="AP586" t="inlineStr"/>
      <c r="AQ586" t="inlineStr"/>
      <c r="AR586" t="inlineStr"/>
      <c r="AS586" t="inlineStr"/>
      <c r="AT586" t="inlineStr"/>
      <c r="AU586" t="inlineStr"/>
      <c r="AV586" t="inlineStr"/>
      <c r="AW586" t="inlineStr"/>
      <c r="AX586" t="inlineStr"/>
      <c r="AY586" t="inlineStr"/>
      <c r="AZ586" t="inlineStr"/>
      <c r="BA586" t="inlineStr"/>
      <c r="BB586" t="inlineStr"/>
      <c r="BC586" t="inlineStr"/>
      <c r="BD586" t="inlineStr"/>
      <c r="BE586" t="inlineStr"/>
      <c r="BF586" t="inlineStr"/>
    </row>
    <row r="587">
      <c r="A587" t="n">
        <v>585</v>
      </c>
      <c r="B587" t="n">
        <v>0</v>
      </c>
      <c r="C587" t="n">
        <v>0</v>
      </c>
      <c r="D587" t="inlineStr">
        <is>
          <t>aggregation</t>
        </is>
      </c>
      <c r="E587" t="n">
        <v>805</v>
      </c>
      <c r="F587" t="inlineStr">
        <is>
          <t>Plaquettes -&gt; Chauffage industriel et collectif</t>
        </is>
      </c>
      <c r="G587" t="n">
        <v>1</v>
      </c>
      <c r="H587" t="n">
        <v>806</v>
      </c>
      <c r="I587" t="inlineStr">
        <is>
          <t>Plaquettes -&gt; Chaufferies sup 1 MW</t>
        </is>
      </c>
      <c r="J587" t="n">
        <v>-1</v>
      </c>
      <c r="K587" t="n">
        <v>807</v>
      </c>
      <c r="L587" t="inlineStr">
        <is>
          <t>Plaquettes -&gt; Chaufferies inf 1 MW</t>
        </is>
      </c>
      <c r="M587" t="n">
        <v>-1</v>
      </c>
      <c r="N587" t="inlineStr"/>
      <c r="O587" t="inlineStr"/>
      <c r="P587" t="inlineStr"/>
      <c r="Q587" t="inlineStr"/>
      <c r="R587" t="inlineStr"/>
      <c r="S587" t="inlineStr"/>
      <c r="T587" t="inlineStr"/>
      <c r="U587" t="inlineStr"/>
      <c r="V587" t="inlineStr"/>
      <c r="W587" t="inlineStr"/>
      <c r="X587" t="inlineStr"/>
      <c r="Y587" t="inlineStr"/>
      <c r="Z587" t="inlineStr"/>
      <c r="AA587" t="inlineStr"/>
      <c r="AB587" t="inlineStr"/>
      <c r="AC587" t="inlineStr"/>
      <c r="AD587" t="inlineStr"/>
      <c r="AE587" t="inlineStr"/>
      <c r="AF587" t="inlineStr"/>
      <c r="AG587" t="inlineStr"/>
      <c r="AH587" t="inlineStr"/>
      <c r="AI587" t="inlineStr"/>
      <c r="AJ587" t="inlineStr"/>
      <c r="AK587" t="inlineStr"/>
      <c r="AL587" t="inlineStr"/>
      <c r="AM587" t="inlineStr"/>
      <c r="AN587" t="inlineStr"/>
      <c r="AO587" t="inlineStr"/>
      <c r="AP587" t="inlineStr"/>
      <c r="AQ587" t="inlineStr"/>
      <c r="AR587" t="inlineStr"/>
      <c r="AS587" t="inlineStr"/>
      <c r="AT587" t="inlineStr"/>
      <c r="AU587" t="inlineStr"/>
      <c r="AV587" t="inlineStr"/>
      <c r="AW587" t="inlineStr"/>
      <c r="AX587" t="inlineStr"/>
      <c r="AY587" t="inlineStr"/>
      <c r="AZ587" t="inlineStr"/>
      <c r="BA587" t="inlineStr"/>
      <c r="BB587" t="inlineStr"/>
      <c r="BC587" t="inlineStr"/>
      <c r="BD587" t="inlineStr"/>
      <c r="BE587" t="inlineStr"/>
      <c r="BF587" t="inlineStr"/>
    </row>
    <row r="588">
      <c r="A588" t="n">
        <v>586</v>
      </c>
      <c r="B588" t="n">
        <v>0</v>
      </c>
      <c r="C588" t="n">
        <v>0</v>
      </c>
      <c r="D588" t="inlineStr">
        <is>
          <t>aggregation</t>
        </is>
      </c>
      <c r="E588" t="n">
        <v>573</v>
      </c>
      <c r="F588" t="inlineStr">
        <is>
          <t>Plaquettes de scierie -&gt; Chaufferies sup 1 MW</t>
        </is>
      </c>
      <c r="G588" t="n">
        <v>-1</v>
      </c>
      <c r="H588" t="n">
        <v>605</v>
      </c>
      <c r="I588" t="inlineStr">
        <is>
          <t>Plaquettes forestières -&gt; Chaufferies sup 1 MW</t>
        </is>
      </c>
      <c r="J588" t="n">
        <v>-1</v>
      </c>
      <c r="K588" t="n">
        <v>806</v>
      </c>
      <c r="L588" t="inlineStr">
        <is>
          <t>Plaquettes -&gt; Chaufferies sup 1 MW</t>
        </is>
      </c>
      <c r="M588" t="n">
        <v>1</v>
      </c>
      <c r="N588" t="inlineStr"/>
      <c r="O588" t="inlineStr"/>
      <c r="P588" t="inlineStr"/>
      <c r="Q588" t="inlineStr"/>
      <c r="R588" t="inlineStr"/>
      <c r="S588" t="inlineStr"/>
      <c r="T588" t="inlineStr"/>
      <c r="U588" t="inlineStr"/>
      <c r="V588" t="inlineStr"/>
      <c r="W588" t="inlineStr"/>
      <c r="X588" t="inlineStr"/>
      <c r="Y588" t="inlineStr"/>
      <c r="Z588" t="inlineStr"/>
      <c r="AA588" t="inlineStr"/>
      <c r="AB588" t="inlineStr"/>
      <c r="AC588" t="inlineStr"/>
      <c r="AD588" t="inlineStr"/>
      <c r="AE588" t="inlineStr"/>
      <c r="AF588" t="inlineStr"/>
      <c r="AG588" t="inlineStr"/>
      <c r="AH588" t="inlineStr"/>
      <c r="AI588" t="inlineStr"/>
      <c r="AJ588" t="inlineStr"/>
      <c r="AK588" t="inlineStr"/>
      <c r="AL588" t="inlineStr"/>
      <c r="AM588" t="inlineStr"/>
      <c r="AN588" t="inlineStr"/>
      <c r="AO588" t="inlineStr"/>
      <c r="AP588" t="inlineStr"/>
      <c r="AQ588" t="inlineStr"/>
      <c r="AR588" t="inlineStr"/>
      <c r="AS588" t="inlineStr"/>
      <c r="AT588" t="inlineStr"/>
      <c r="AU588" t="inlineStr"/>
      <c r="AV588" t="inlineStr"/>
      <c r="AW588" t="inlineStr"/>
      <c r="AX588" t="inlineStr"/>
      <c r="AY588" t="inlineStr"/>
      <c r="AZ588" t="inlineStr"/>
      <c r="BA588" t="inlineStr"/>
      <c r="BB588" t="inlineStr"/>
      <c r="BC588" t="inlineStr"/>
      <c r="BD588" t="inlineStr"/>
      <c r="BE588" t="inlineStr"/>
      <c r="BF588" t="inlineStr"/>
    </row>
    <row r="589">
      <c r="A589" t="n">
        <v>587</v>
      </c>
      <c r="B589" t="n">
        <v>0</v>
      </c>
      <c r="C589" t="n">
        <v>0</v>
      </c>
      <c r="D589" t="inlineStr">
        <is>
          <t>aggregation</t>
        </is>
      </c>
      <c r="E589" t="n">
        <v>574</v>
      </c>
      <c r="F589" t="inlineStr">
        <is>
          <t>Plaquettes de scierie -&gt; Chaufferies inf 1 MW</t>
        </is>
      </c>
      <c r="G589" t="n">
        <v>-1</v>
      </c>
      <c r="H589" t="n">
        <v>606</v>
      </c>
      <c r="I589" t="inlineStr">
        <is>
          <t>Plaquettes forestières -&gt; Chaufferies inf 1 MW</t>
        </is>
      </c>
      <c r="J589" t="n">
        <v>-1</v>
      </c>
      <c r="K589" t="n">
        <v>807</v>
      </c>
      <c r="L589" t="inlineStr">
        <is>
          <t>Plaquettes -&gt; Chaufferies inf 1 MW</t>
        </is>
      </c>
      <c r="M589" t="n">
        <v>1</v>
      </c>
      <c r="N589" t="inlineStr"/>
      <c r="O589" t="inlineStr"/>
      <c r="P589" t="inlineStr"/>
      <c r="Q589" t="inlineStr"/>
      <c r="R589" t="inlineStr"/>
      <c r="S589" t="inlineStr"/>
      <c r="T589" t="inlineStr"/>
      <c r="U589" t="inlineStr"/>
      <c r="V589" t="inlineStr"/>
      <c r="W589" t="inlineStr"/>
      <c r="X589" t="inlineStr"/>
      <c r="Y589" t="inlineStr"/>
      <c r="Z589" t="inlineStr"/>
      <c r="AA589" t="inlineStr"/>
      <c r="AB589" t="inlineStr"/>
      <c r="AC589" t="inlineStr"/>
      <c r="AD589" t="inlineStr"/>
      <c r="AE589" t="inlineStr"/>
      <c r="AF589" t="inlineStr"/>
      <c r="AG589" t="inlineStr"/>
      <c r="AH589" t="inlineStr"/>
      <c r="AI589" t="inlineStr"/>
      <c r="AJ589" t="inlineStr"/>
      <c r="AK589" t="inlineStr"/>
      <c r="AL589" t="inlineStr"/>
      <c r="AM589" t="inlineStr"/>
      <c r="AN589" t="inlineStr"/>
      <c r="AO589" t="inlineStr"/>
      <c r="AP589" t="inlineStr"/>
      <c r="AQ589" t="inlineStr"/>
      <c r="AR589" t="inlineStr"/>
      <c r="AS589" t="inlineStr"/>
      <c r="AT589" t="inlineStr"/>
      <c r="AU589" t="inlineStr"/>
      <c r="AV589" t="inlineStr"/>
      <c r="AW589" t="inlineStr"/>
      <c r="AX589" t="inlineStr"/>
      <c r="AY589" t="inlineStr"/>
      <c r="AZ589" t="inlineStr"/>
      <c r="BA589" t="inlineStr"/>
      <c r="BB589" t="inlineStr"/>
      <c r="BC589" t="inlineStr"/>
      <c r="BD589" t="inlineStr"/>
      <c r="BE589" t="inlineStr"/>
      <c r="BF589" t="inlineStr"/>
    </row>
    <row r="590">
      <c r="A590" t="n">
        <v>588</v>
      </c>
      <c r="B590" t="n">
        <v>0</v>
      </c>
      <c r="C590" t="n">
        <v>0</v>
      </c>
      <c r="D590" t="inlineStr">
        <is>
          <t>aggregation</t>
        </is>
      </c>
      <c r="E590" t="n">
        <v>575</v>
      </c>
      <c r="F590" t="inlineStr">
        <is>
          <t>Plaquettes de scierie -&gt; Consommation</t>
        </is>
      </c>
      <c r="G590" t="n">
        <v>-1</v>
      </c>
      <c r="H590" t="n">
        <v>808</v>
      </c>
      <c r="I590" t="inlineStr">
        <is>
          <t>Plaquettes -&gt; Consommation</t>
        </is>
      </c>
      <c r="J590" t="n">
        <v>1</v>
      </c>
      <c r="K590" t="inlineStr"/>
      <c r="L590" t="inlineStr"/>
      <c r="M590" t="inlineStr"/>
      <c r="N590" t="inlineStr"/>
      <c r="O590" t="inlineStr"/>
      <c r="P590" t="inlineStr"/>
      <c r="Q590" t="inlineStr"/>
      <c r="R590" t="inlineStr"/>
      <c r="S590" t="inlineStr"/>
      <c r="T590" t="inlineStr"/>
      <c r="U590" t="inlineStr"/>
      <c r="V590" t="inlineStr"/>
      <c r="W590" t="inlineStr"/>
      <c r="X590" t="inlineStr"/>
      <c r="Y590" t="inlineStr"/>
      <c r="Z590" t="inlineStr"/>
      <c r="AA590" t="inlineStr"/>
      <c r="AB590" t="inlineStr"/>
      <c r="AC590" t="inlineStr"/>
      <c r="AD590" t="inlineStr"/>
      <c r="AE590" t="inlineStr"/>
      <c r="AF590" t="inlineStr"/>
      <c r="AG590" t="inlineStr"/>
      <c r="AH590" t="inlineStr"/>
      <c r="AI590" t="inlineStr"/>
      <c r="AJ590" t="inlineStr"/>
      <c r="AK590" t="inlineStr"/>
      <c r="AL590" t="inlineStr"/>
      <c r="AM590" t="inlineStr"/>
      <c r="AN590" t="inlineStr"/>
      <c r="AO590" t="inlineStr"/>
      <c r="AP590" t="inlineStr"/>
      <c r="AQ590" t="inlineStr"/>
      <c r="AR590" t="inlineStr"/>
      <c r="AS590" t="inlineStr"/>
      <c r="AT590" t="inlineStr"/>
      <c r="AU590" t="inlineStr"/>
      <c r="AV590" t="inlineStr"/>
      <c r="AW590" t="inlineStr"/>
      <c r="AX590" t="inlineStr"/>
      <c r="AY590" t="inlineStr"/>
      <c r="AZ590" t="inlineStr"/>
      <c r="BA590" t="inlineStr"/>
      <c r="BB590" t="inlineStr"/>
      <c r="BC590" t="inlineStr"/>
      <c r="BD590" t="inlineStr"/>
      <c r="BE590" t="inlineStr"/>
      <c r="BF590" t="inlineStr"/>
    </row>
    <row r="591">
      <c r="A591" t="n">
        <v>589</v>
      </c>
      <c r="B591" t="n">
        <v>0</v>
      </c>
      <c r="C591" t="n">
        <v>0</v>
      </c>
      <c r="D591" t="inlineStr">
        <is>
          <t>aggregation</t>
        </is>
      </c>
      <c r="E591" t="n">
        <v>576</v>
      </c>
      <c r="F591" t="inlineStr">
        <is>
          <t>Plaquettes de scierie -&gt; Hors Pays de Savoie</t>
        </is>
      </c>
      <c r="G591" t="n">
        <v>-1</v>
      </c>
      <c r="H591" t="n">
        <v>607</v>
      </c>
      <c r="I591" t="inlineStr">
        <is>
          <t>Plaquettes forestières -&gt; Hors Pays de Savoie</t>
        </is>
      </c>
      <c r="J591" t="n">
        <v>-1</v>
      </c>
      <c r="K591" t="n">
        <v>809</v>
      </c>
      <c r="L591" t="inlineStr">
        <is>
          <t>Plaquettes -&gt; Hors Pays de Savoie</t>
        </is>
      </c>
      <c r="M591" t="n">
        <v>1</v>
      </c>
      <c r="N591" t="inlineStr"/>
      <c r="O591" t="inlineStr"/>
      <c r="P591" t="inlineStr"/>
      <c r="Q591" t="inlineStr"/>
      <c r="R591" t="inlineStr"/>
      <c r="S591" t="inlineStr"/>
      <c r="T591" t="inlineStr"/>
      <c r="U591" t="inlineStr"/>
      <c r="V591" t="inlineStr"/>
      <c r="W591" t="inlineStr"/>
      <c r="X591" t="inlineStr"/>
      <c r="Y591" t="inlineStr"/>
      <c r="Z591" t="inlineStr"/>
      <c r="AA591" t="inlineStr"/>
      <c r="AB591" t="inlineStr"/>
      <c r="AC591" t="inlineStr"/>
      <c r="AD591" t="inlineStr"/>
      <c r="AE591" t="inlineStr"/>
      <c r="AF591" t="inlineStr"/>
      <c r="AG591" t="inlineStr"/>
      <c r="AH591" t="inlineStr"/>
      <c r="AI591" t="inlineStr"/>
      <c r="AJ591" t="inlineStr"/>
      <c r="AK591" t="inlineStr"/>
      <c r="AL591" t="inlineStr"/>
      <c r="AM591" t="inlineStr"/>
      <c r="AN591" t="inlineStr"/>
      <c r="AO591" t="inlineStr"/>
      <c r="AP591" t="inlineStr"/>
      <c r="AQ591" t="inlineStr"/>
      <c r="AR591" t="inlineStr"/>
      <c r="AS591" t="inlineStr"/>
      <c r="AT591" t="inlineStr"/>
      <c r="AU591" t="inlineStr"/>
      <c r="AV591" t="inlineStr"/>
      <c r="AW591" t="inlineStr"/>
      <c r="AX591" t="inlineStr"/>
      <c r="AY591" t="inlineStr"/>
      <c r="AZ591" t="inlineStr"/>
      <c r="BA591" t="inlineStr"/>
      <c r="BB591" t="inlineStr"/>
      <c r="BC591" t="inlineStr"/>
      <c r="BD591" t="inlineStr"/>
      <c r="BE591" t="inlineStr"/>
      <c r="BF591" t="inlineStr"/>
    </row>
    <row r="592">
      <c r="A592" t="n">
        <v>590</v>
      </c>
      <c r="B592" t="n">
        <v>0</v>
      </c>
      <c r="C592" t="n">
        <v>0</v>
      </c>
      <c r="D592" t="inlineStr">
        <is>
          <t>aggregation</t>
        </is>
      </c>
      <c r="E592" t="n">
        <v>809</v>
      </c>
      <c r="F592" t="inlineStr">
        <is>
          <t>Plaquettes -&gt; Hors Pays de Savoie</t>
        </is>
      </c>
      <c r="G592" t="n">
        <v>1</v>
      </c>
      <c r="H592" t="n">
        <v>810</v>
      </c>
      <c r="I592" t="inlineStr">
        <is>
          <t>Plaquettes -&gt; International</t>
        </is>
      </c>
      <c r="J592" t="n">
        <v>-1</v>
      </c>
      <c r="K592" t="n">
        <v>811</v>
      </c>
      <c r="L592" t="inlineStr">
        <is>
          <t>Plaquettes -&gt; Autres régions françaises</t>
        </is>
      </c>
      <c r="M592" t="n">
        <v>-1</v>
      </c>
      <c r="N592" t="inlineStr"/>
      <c r="O592" t="inlineStr"/>
      <c r="P592" t="inlineStr"/>
      <c r="Q592" t="inlineStr"/>
      <c r="R592" t="inlineStr"/>
      <c r="S592" t="inlineStr"/>
      <c r="T592" t="inlineStr"/>
      <c r="U592" t="inlineStr"/>
      <c r="V592" t="inlineStr"/>
      <c r="W592" t="inlineStr"/>
      <c r="X592" t="inlineStr"/>
      <c r="Y592" t="inlineStr"/>
      <c r="Z592" t="inlineStr"/>
      <c r="AA592" t="inlineStr"/>
      <c r="AB592" t="inlineStr"/>
      <c r="AC592" t="inlineStr"/>
      <c r="AD592" t="inlineStr"/>
      <c r="AE592" t="inlineStr"/>
      <c r="AF592" t="inlineStr"/>
      <c r="AG592" t="inlineStr"/>
      <c r="AH592" t="inlineStr"/>
      <c r="AI592" t="inlineStr"/>
      <c r="AJ592" t="inlineStr"/>
      <c r="AK592" t="inlineStr"/>
      <c r="AL592" t="inlineStr"/>
      <c r="AM592" t="inlineStr"/>
      <c r="AN592" t="inlineStr"/>
      <c r="AO592" t="inlineStr"/>
      <c r="AP592" t="inlineStr"/>
      <c r="AQ592" t="inlineStr"/>
      <c r="AR592" t="inlineStr"/>
      <c r="AS592" t="inlineStr"/>
      <c r="AT592" t="inlineStr"/>
      <c r="AU592" t="inlineStr"/>
      <c r="AV592" t="inlineStr"/>
      <c r="AW592" t="inlineStr"/>
      <c r="AX592" t="inlineStr"/>
      <c r="AY592" t="inlineStr"/>
      <c r="AZ592" t="inlineStr"/>
      <c r="BA592" t="inlineStr"/>
      <c r="BB592" t="inlineStr"/>
      <c r="BC592" t="inlineStr"/>
      <c r="BD592" t="inlineStr"/>
      <c r="BE592" t="inlineStr"/>
      <c r="BF592" t="inlineStr"/>
    </row>
    <row r="593">
      <c r="A593" t="n">
        <v>591</v>
      </c>
      <c r="B593" t="n">
        <v>0</v>
      </c>
      <c r="C593" t="n">
        <v>0</v>
      </c>
      <c r="D593" t="inlineStr">
        <is>
          <t>aggregation</t>
        </is>
      </c>
      <c r="E593" t="n">
        <v>577</v>
      </c>
      <c r="F593" t="inlineStr">
        <is>
          <t>Plaquettes de scierie -&gt; International</t>
        </is>
      </c>
      <c r="G593" t="n">
        <v>-1</v>
      </c>
      <c r="H593" t="n">
        <v>608</v>
      </c>
      <c r="I593" t="inlineStr">
        <is>
          <t>Plaquettes forestières -&gt; International</t>
        </is>
      </c>
      <c r="J593" t="n">
        <v>-1</v>
      </c>
      <c r="K593" t="n">
        <v>810</v>
      </c>
      <c r="L593" t="inlineStr">
        <is>
          <t>Plaquettes -&gt; International</t>
        </is>
      </c>
      <c r="M593" t="n">
        <v>1</v>
      </c>
      <c r="N593" t="inlineStr"/>
      <c r="O593" t="inlineStr"/>
      <c r="P593" t="inlineStr"/>
      <c r="Q593" t="inlineStr"/>
      <c r="R593" t="inlineStr"/>
      <c r="S593" t="inlineStr"/>
      <c r="T593" t="inlineStr"/>
      <c r="U593" t="inlineStr"/>
      <c r="V593" t="inlineStr"/>
      <c r="W593" t="inlineStr"/>
      <c r="X593" t="inlineStr"/>
      <c r="Y593" t="inlineStr"/>
      <c r="Z593" t="inlineStr"/>
      <c r="AA593" t="inlineStr"/>
      <c r="AB593" t="inlineStr"/>
      <c r="AC593" t="inlineStr"/>
      <c r="AD593" t="inlineStr"/>
      <c r="AE593" t="inlineStr"/>
      <c r="AF593" t="inlineStr"/>
      <c r="AG593" t="inlineStr"/>
      <c r="AH593" t="inlineStr"/>
      <c r="AI593" t="inlineStr"/>
      <c r="AJ593" t="inlineStr"/>
      <c r="AK593" t="inlineStr"/>
      <c r="AL593" t="inlineStr"/>
      <c r="AM593" t="inlineStr"/>
      <c r="AN593" t="inlineStr"/>
      <c r="AO593" t="inlineStr"/>
      <c r="AP593" t="inlineStr"/>
      <c r="AQ593" t="inlineStr"/>
      <c r="AR593" t="inlineStr"/>
      <c r="AS593" t="inlineStr"/>
      <c r="AT593" t="inlineStr"/>
      <c r="AU593" t="inlineStr"/>
      <c r="AV593" t="inlineStr"/>
      <c r="AW593" t="inlineStr"/>
      <c r="AX593" t="inlineStr"/>
      <c r="AY593" t="inlineStr"/>
      <c r="AZ593" t="inlineStr"/>
      <c r="BA593" t="inlineStr"/>
      <c r="BB593" t="inlineStr"/>
      <c r="BC593" t="inlineStr"/>
      <c r="BD593" t="inlineStr"/>
      <c r="BE593" t="inlineStr"/>
      <c r="BF593" t="inlineStr"/>
    </row>
    <row r="594">
      <c r="A594" t="n">
        <v>592</v>
      </c>
      <c r="B594" t="n">
        <v>0</v>
      </c>
      <c r="C594" t="n">
        <v>0</v>
      </c>
      <c r="D594" t="inlineStr">
        <is>
          <t>aggregation</t>
        </is>
      </c>
      <c r="E594" t="n">
        <v>578</v>
      </c>
      <c r="F594" t="inlineStr">
        <is>
          <t>Plaquettes de scierie -&gt; Autres régions françaises</t>
        </is>
      </c>
      <c r="G594" t="n">
        <v>-1</v>
      </c>
      <c r="H594" t="n">
        <v>609</v>
      </c>
      <c r="I594" t="inlineStr">
        <is>
          <t>Plaquettes forestières -&gt; Autres régions françaises</t>
        </is>
      </c>
      <c r="J594" t="n">
        <v>-1</v>
      </c>
      <c r="K594" t="n">
        <v>811</v>
      </c>
      <c r="L594" t="inlineStr">
        <is>
          <t>Plaquettes -&gt; Autres régions françaises</t>
        </is>
      </c>
      <c r="M594" t="n">
        <v>1</v>
      </c>
      <c r="N594" t="inlineStr"/>
      <c r="O594" t="inlineStr"/>
      <c r="P594" t="inlineStr"/>
      <c r="Q594" t="inlineStr"/>
      <c r="R594" t="inlineStr"/>
      <c r="S594" t="inlineStr"/>
      <c r="T594" t="inlineStr"/>
      <c r="U594" t="inlineStr"/>
      <c r="V594" t="inlineStr"/>
      <c r="W594" t="inlineStr"/>
      <c r="X594" t="inlineStr"/>
      <c r="Y594" t="inlineStr"/>
      <c r="Z594" t="inlineStr"/>
      <c r="AA594" t="inlineStr"/>
      <c r="AB594" t="inlineStr"/>
      <c r="AC594" t="inlineStr"/>
      <c r="AD594" t="inlineStr"/>
      <c r="AE594" t="inlineStr"/>
      <c r="AF594" t="inlineStr"/>
      <c r="AG594" t="inlineStr"/>
      <c r="AH594" t="inlineStr"/>
      <c r="AI594" t="inlineStr"/>
      <c r="AJ594" t="inlineStr"/>
      <c r="AK594" t="inlineStr"/>
      <c r="AL594" t="inlineStr"/>
      <c r="AM594" t="inlineStr"/>
      <c r="AN594" t="inlineStr"/>
      <c r="AO594" t="inlineStr"/>
      <c r="AP594" t="inlineStr"/>
      <c r="AQ594" t="inlineStr"/>
      <c r="AR594" t="inlineStr"/>
      <c r="AS594" t="inlineStr"/>
      <c r="AT594" t="inlineStr"/>
      <c r="AU594" t="inlineStr"/>
      <c r="AV594" t="inlineStr"/>
      <c r="AW594" t="inlineStr"/>
      <c r="AX594" t="inlineStr"/>
      <c r="AY594" t="inlineStr"/>
      <c r="AZ594" t="inlineStr"/>
      <c r="BA594" t="inlineStr"/>
      <c r="BB594" t="inlineStr"/>
      <c r="BC594" t="inlineStr"/>
      <c r="BD594" t="inlineStr"/>
      <c r="BE594" t="inlineStr"/>
      <c r="BF594" t="inlineStr"/>
    </row>
    <row r="595">
      <c r="A595" t="n">
        <v>593</v>
      </c>
      <c r="B595" t="n">
        <v>0</v>
      </c>
      <c r="C595" t="n">
        <v>0</v>
      </c>
      <c r="D595" t="inlineStr">
        <is>
          <t>aggregation</t>
        </is>
      </c>
      <c r="E595" t="n">
        <v>579</v>
      </c>
      <c r="F595" t="inlineStr">
        <is>
          <t>Plaquettes de scierie -&gt; Exportations nettes</t>
        </is>
      </c>
      <c r="G595" t="n">
        <v>-1</v>
      </c>
      <c r="H595" t="n">
        <v>610</v>
      </c>
      <c r="I595" t="inlineStr">
        <is>
          <t>Plaquettes forestières -&gt; Exportations nettes</t>
        </is>
      </c>
      <c r="J595" t="n">
        <v>-1</v>
      </c>
      <c r="K595" t="n">
        <v>812</v>
      </c>
      <c r="L595" t="inlineStr">
        <is>
          <t>Plaquettes -&gt; Exportations nettes</t>
        </is>
      </c>
      <c r="M595" t="n">
        <v>1</v>
      </c>
      <c r="N595" t="inlineStr"/>
      <c r="O595" t="inlineStr"/>
      <c r="P595" t="inlineStr"/>
      <c r="Q595" t="inlineStr"/>
      <c r="R595" t="inlineStr"/>
      <c r="S595" t="inlineStr"/>
      <c r="T595" t="inlineStr"/>
      <c r="U595" t="inlineStr"/>
      <c r="V595" t="inlineStr"/>
      <c r="W595" t="inlineStr"/>
      <c r="X595" t="inlineStr"/>
      <c r="Y595" t="inlineStr"/>
      <c r="Z595" t="inlineStr"/>
      <c r="AA595" t="inlineStr"/>
      <c r="AB595" t="inlineStr"/>
      <c r="AC595" t="inlineStr"/>
      <c r="AD595" t="inlineStr"/>
      <c r="AE595" t="inlineStr"/>
      <c r="AF595" t="inlineStr"/>
      <c r="AG595" t="inlineStr"/>
      <c r="AH595" t="inlineStr"/>
      <c r="AI595" t="inlineStr"/>
      <c r="AJ595" t="inlineStr"/>
      <c r="AK595" t="inlineStr"/>
      <c r="AL595" t="inlineStr"/>
      <c r="AM595" t="inlineStr"/>
      <c r="AN595" t="inlineStr"/>
      <c r="AO595" t="inlineStr"/>
      <c r="AP595" t="inlineStr"/>
      <c r="AQ595" t="inlineStr"/>
      <c r="AR595" t="inlineStr"/>
      <c r="AS595" t="inlineStr"/>
      <c r="AT595" t="inlineStr"/>
      <c r="AU595" t="inlineStr"/>
      <c r="AV595" t="inlineStr"/>
      <c r="AW595" t="inlineStr"/>
      <c r="AX595" t="inlineStr"/>
      <c r="AY595" t="inlineStr"/>
      <c r="AZ595" t="inlineStr"/>
      <c r="BA595" t="inlineStr"/>
      <c r="BB595" t="inlineStr"/>
      <c r="BC595" t="inlineStr"/>
      <c r="BD595" t="inlineStr"/>
      <c r="BE595" t="inlineStr"/>
      <c r="BF595" t="inlineStr"/>
    </row>
    <row r="596">
      <c r="A596" t="n">
        <v>594</v>
      </c>
      <c r="B596" t="n">
        <v>0</v>
      </c>
      <c r="C596" t="n">
        <v>0</v>
      </c>
      <c r="D596" t="inlineStr">
        <is>
          <t>nodes</t>
        </is>
      </c>
      <c r="E596" t="n">
        <v>0</v>
      </c>
      <c r="F596" t="inlineStr">
        <is>
          <t>Accroissement naturel -&gt; Bois sur pied</t>
        </is>
      </c>
      <c r="G596" t="n">
        <v>1</v>
      </c>
      <c r="H596" t="n">
        <v>1</v>
      </c>
      <c r="I596" t="inlineStr">
        <is>
          <t>Stock initial -&gt; Bois sur pied</t>
        </is>
      </c>
      <c r="J596" t="n">
        <v>1</v>
      </c>
      <c r="K596" t="n">
        <v>368</v>
      </c>
      <c r="L596" t="inlineStr">
        <is>
          <t>Bois sur pied -&gt; Stock final</t>
        </is>
      </c>
      <c r="M596" t="n">
        <v>-1</v>
      </c>
      <c r="N596" t="n">
        <v>369</v>
      </c>
      <c r="O596" t="inlineStr">
        <is>
          <t>Bois sur pied -&gt; Mortalité</t>
        </is>
      </c>
      <c r="P596" t="n">
        <v>-1</v>
      </c>
      <c r="Q596" t="n">
        <v>370</v>
      </c>
      <c r="R596" t="inlineStr">
        <is>
          <t>Bois sur pied -&gt; Exploitation forestière</t>
        </is>
      </c>
      <c r="S596" t="n">
        <v>-1</v>
      </c>
      <c r="T596" t="n">
        <v>372</v>
      </c>
      <c r="U596" t="inlineStr">
        <is>
          <t>Bois sur pied -&gt; Auto-approvisionnement et circuits courts</t>
        </is>
      </c>
      <c r="V596" t="n">
        <v>-1</v>
      </c>
      <c r="W596" t="n">
        <v>373</v>
      </c>
      <c r="X596" t="inlineStr">
        <is>
          <t>Bois sur pied -&gt; Pertes de récolte</t>
        </is>
      </c>
      <c r="Y596" t="n">
        <v>-1</v>
      </c>
      <c r="Z596" t="inlineStr"/>
      <c r="AA596" t="inlineStr"/>
      <c r="AB596" t="inlineStr"/>
      <c r="AC596" t="inlineStr"/>
      <c r="AD596" t="inlineStr"/>
      <c r="AE596" t="inlineStr"/>
      <c r="AF596" t="inlineStr"/>
      <c r="AG596" t="inlineStr"/>
      <c r="AH596" t="inlineStr"/>
      <c r="AI596" t="inlineStr"/>
      <c r="AJ596" t="inlineStr"/>
      <c r="AK596" t="inlineStr"/>
      <c r="AL596" t="inlineStr"/>
      <c r="AM596" t="inlineStr"/>
      <c r="AN596" t="inlineStr"/>
      <c r="AO596" t="inlineStr"/>
      <c r="AP596" t="inlineStr"/>
      <c r="AQ596" t="inlineStr"/>
      <c r="AR596" t="inlineStr"/>
      <c r="AS596" t="inlineStr"/>
      <c r="AT596" t="inlineStr"/>
      <c r="AU596" t="inlineStr"/>
      <c r="AV596" t="inlineStr"/>
      <c r="AW596" t="inlineStr"/>
      <c r="AX596" t="inlineStr"/>
      <c r="AY596" t="inlineStr"/>
      <c r="AZ596" t="inlineStr"/>
      <c r="BA596" t="inlineStr"/>
      <c r="BB596" t="inlineStr"/>
      <c r="BC596" t="inlineStr"/>
      <c r="BD596" t="inlineStr"/>
      <c r="BE596" t="inlineStr"/>
      <c r="BF596" t="inlineStr"/>
    </row>
    <row r="597">
      <c r="A597" t="n">
        <v>595</v>
      </c>
      <c r="B597" t="n">
        <v>0</v>
      </c>
      <c r="C597" t="n">
        <v>0</v>
      </c>
      <c r="D597" t="inlineStr">
        <is>
          <t>nodes</t>
        </is>
      </c>
      <c r="E597" t="n">
        <v>3</v>
      </c>
      <c r="F597" t="inlineStr">
        <is>
          <t>Accroissement naturel -&gt; Bois sur pied F</t>
        </is>
      </c>
      <c r="G597" t="n">
        <v>1</v>
      </c>
      <c r="H597" t="n">
        <v>4</v>
      </c>
      <c r="I597" t="inlineStr">
        <is>
          <t>Stock initial -&gt; Bois sur pied F</t>
        </is>
      </c>
      <c r="J597" t="n">
        <v>1</v>
      </c>
      <c r="K597" t="n">
        <v>375</v>
      </c>
      <c r="L597" t="inlineStr">
        <is>
          <t>Bois sur pied F -&gt; Stock final</t>
        </is>
      </c>
      <c r="M597" t="n">
        <v>-1</v>
      </c>
      <c r="N597" t="n">
        <v>376</v>
      </c>
      <c r="O597" t="inlineStr">
        <is>
          <t>Bois sur pied F -&gt; Mortalité</t>
        </is>
      </c>
      <c r="P597" t="n">
        <v>-1</v>
      </c>
      <c r="Q597" t="n">
        <v>377</v>
      </c>
      <c r="R597" t="inlineStr">
        <is>
          <t>Bois sur pied F -&gt; Exploitation forestière</t>
        </is>
      </c>
      <c r="S597" t="n">
        <v>-1</v>
      </c>
      <c r="T597" t="n">
        <v>379</v>
      </c>
      <c r="U597" t="inlineStr">
        <is>
          <t>Bois sur pied F -&gt; Auto-approvisionnement et circuits courts</t>
        </is>
      </c>
      <c r="V597" t="n">
        <v>-1</v>
      </c>
      <c r="W597" t="n">
        <v>380</v>
      </c>
      <c r="X597" t="inlineStr">
        <is>
          <t>Bois sur pied F -&gt; Pertes de récolte</t>
        </is>
      </c>
      <c r="Y597" t="n">
        <v>-1</v>
      </c>
      <c r="Z597" t="inlineStr"/>
      <c r="AA597" t="inlineStr"/>
      <c r="AB597" t="inlineStr"/>
      <c r="AC597" t="inlineStr"/>
      <c r="AD597" t="inlineStr"/>
      <c r="AE597" t="inlineStr"/>
      <c r="AF597" t="inlineStr"/>
      <c r="AG597" t="inlineStr"/>
      <c r="AH597" t="inlineStr"/>
      <c r="AI597" t="inlineStr"/>
      <c r="AJ597" t="inlineStr"/>
      <c r="AK597" t="inlineStr"/>
      <c r="AL597" t="inlineStr"/>
      <c r="AM597" t="inlineStr"/>
      <c r="AN597" t="inlineStr"/>
      <c r="AO597" t="inlineStr"/>
      <c r="AP597" t="inlineStr"/>
      <c r="AQ597" t="inlineStr"/>
      <c r="AR597" t="inlineStr"/>
      <c r="AS597" t="inlineStr"/>
      <c r="AT597" t="inlineStr"/>
      <c r="AU597" t="inlineStr"/>
      <c r="AV597" t="inlineStr"/>
      <c r="AW597" t="inlineStr"/>
      <c r="AX597" t="inlineStr"/>
      <c r="AY597" t="inlineStr"/>
      <c r="AZ597" t="inlineStr"/>
      <c r="BA597" t="inlineStr"/>
      <c r="BB597" t="inlineStr"/>
      <c r="BC597" t="inlineStr"/>
      <c r="BD597" t="inlineStr"/>
      <c r="BE597" t="inlineStr"/>
      <c r="BF597" t="inlineStr"/>
    </row>
    <row r="598">
      <c r="A598" t="n">
        <v>596</v>
      </c>
      <c r="B598" t="n">
        <v>0</v>
      </c>
      <c r="C598" t="n">
        <v>0</v>
      </c>
      <c r="D598" t="inlineStr">
        <is>
          <t>nodes</t>
        </is>
      </c>
      <c r="E598" t="n">
        <v>6</v>
      </c>
      <c r="F598" t="inlineStr">
        <is>
          <t>Accroissement naturel -&gt; Bois sur pied R</t>
        </is>
      </c>
      <c r="G598" t="n">
        <v>1</v>
      </c>
      <c r="H598" t="n">
        <v>7</v>
      </c>
      <c r="I598" t="inlineStr">
        <is>
          <t>Stock initial -&gt; Bois sur pied R</t>
        </is>
      </c>
      <c r="J598" t="n">
        <v>1</v>
      </c>
      <c r="K598" t="n">
        <v>382</v>
      </c>
      <c r="L598" t="inlineStr">
        <is>
          <t>Bois sur pied R -&gt; Stock final</t>
        </is>
      </c>
      <c r="M598" t="n">
        <v>-1</v>
      </c>
      <c r="N598" t="n">
        <v>383</v>
      </c>
      <c r="O598" t="inlineStr">
        <is>
          <t>Bois sur pied R -&gt; Mortalité</t>
        </is>
      </c>
      <c r="P598" t="n">
        <v>-1</v>
      </c>
      <c r="Q598" t="n">
        <v>384</v>
      </c>
      <c r="R598" t="inlineStr">
        <is>
          <t>Bois sur pied R -&gt; Exploitation forestière</t>
        </is>
      </c>
      <c r="S598" t="n">
        <v>-1</v>
      </c>
      <c r="T598" t="n">
        <v>386</v>
      </c>
      <c r="U598" t="inlineStr">
        <is>
          <t>Bois sur pied R -&gt; Auto-approvisionnement et circuits courts</t>
        </is>
      </c>
      <c r="V598" t="n">
        <v>-1</v>
      </c>
      <c r="W598" t="n">
        <v>387</v>
      </c>
      <c r="X598" t="inlineStr">
        <is>
          <t>Bois sur pied R -&gt; Pertes de récolte</t>
        </is>
      </c>
      <c r="Y598" t="n">
        <v>-1</v>
      </c>
      <c r="Z598" t="inlineStr"/>
      <c r="AA598" t="inlineStr"/>
      <c r="AB598" t="inlineStr"/>
      <c r="AC598" t="inlineStr"/>
      <c r="AD598" t="inlineStr"/>
      <c r="AE598" t="inlineStr"/>
      <c r="AF598" t="inlineStr"/>
      <c r="AG598" t="inlineStr"/>
      <c r="AH598" t="inlineStr"/>
      <c r="AI598" t="inlineStr"/>
      <c r="AJ598" t="inlineStr"/>
      <c r="AK598" t="inlineStr"/>
      <c r="AL598" t="inlineStr"/>
      <c r="AM598" t="inlineStr"/>
      <c r="AN598" t="inlineStr"/>
      <c r="AO598" t="inlineStr"/>
      <c r="AP598" t="inlineStr"/>
      <c r="AQ598" t="inlineStr"/>
      <c r="AR598" t="inlineStr"/>
      <c r="AS598" t="inlineStr"/>
      <c r="AT598" t="inlineStr"/>
      <c r="AU598" t="inlineStr"/>
      <c r="AV598" t="inlineStr"/>
      <c r="AW598" t="inlineStr"/>
      <c r="AX598" t="inlineStr"/>
      <c r="AY598" t="inlineStr"/>
      <c r="AZ598" t="inlineStr"/>
      <c r="BA598" t="inlineStr"/>
      <c r="BB598" t="inlineStr"/>
      <c r="BC598" t="inlineStr"/>
      <c r="BD598" t="inlineStr"/>
      <c r="BE598" t="inlineStr"/>
      <c r="BF598" t="inlineStr"/>
    </row>
    <row r="599">
      <c r="A599" t="n">
        <v>597</v>
      </c>
      <c r="B599" t="n">
        <v>0</v>
      </c>
      <c r="C599" t="n">
        <v>0</v>
      </c>
      <c r="D599" t="inlineStr">
        <is>
          <t>nodes</t>
        </is>
      </c>
      <c r="E599" t="n">
        <v>9</v>
      </c>
      <c r="F599" t="inlineStr">
        <is>
          <t>Exploitation forestière -&gt; Bois rond</t>
        </is>
      </c>
      <c r="G599" t="n">
        <v>1</v>
      </c>
      <c r="H599" t="n">
        <v>12</v>
      </c>
      <c r="I599" t="inlineStr">
        <is>
          <t>International -&gt; Bois rond</t>
        </is>
      </c>
      <c r="J599" t="n">
        <v>1</v>
      </c>
      <c r="K599" t="n">
        <v>13</v>
      </c>
      <c r="L599" t="inlineStr">
        <is>
          <t>Autres régions françaises -&gt; Bois rond</t>
        </is>
      </c>
      <c r="M599" t="n">
        <v>1</v>
      </c>
      <c r="N599" t="n">
        <v>390</v>
      </c>
      <c r="O599" t="inlineStr">
        <is>
          <t>Bois rond -&gt; Scieries F</t>
        </is>
      </c>
      <c r="P599" t="n">
        <v>-1</v>
      </c>
      <c r="Q599" t="n">
        <v>391</v>
      </c>
      <c r="R599" t="inlineStr">
        <is>
          <t>Bois rond -&gt; Scieries R</t>
        </is>
      </c>
      <c r="S599" t="n">
        <v>-1</v>
      </c>
      <c r="T599" t="n">
        <v>392</v>
      </c>
      <c r="U599" t="inlineStr">
        <is>
          <t>Bois rond -&gt; Usines de contreplaqués</t>
        </is>
      </c>
      <c r="V599" t="n">
        <v>-1</v>
      </c>
      <c r="W599" t="n">
        <v>393</v>
      </c>
      <c r="X599" t="inlineStr">
        <is>
          <t>Bois rond -&gt; Usines de tranchage et déroulage</t>
        </is>
      </c>
      <c r="Y599" t="n">
        <v>-1</v>
      </c>
      <c r="Z599" t="n">
        <v>394</v>
      </c>
      <c r="AA599" t="inlineStr">
        <is>
          <t>Bois rond -&gt; Fabrication de pâte à papier</t>
        </is>
      </c>
      <c r="AB599" t="n">
        <v>-1</v>
      </c>
      <c r="AC599" t="n">
        <v>395</v>
      </c>
      <c r="AD599" t="inlineStr">
        <is>
          <t>Bois rond -&gt; Fabrication d'emballages bois</t>
        </is>
      </c>
      <c r="AE599" t="n">
        <v>-1</v>
      </c>
      <c r="AF599" t="n">
        <v>397</v>
      </c>
      <c r="AG599" t="inlineStr">
        <is>
          <t>Bois rond -&gt; Chauffage ménages</t>
        </is>
      </c>
      <c r="AH599" t="n">
        <v>-1</v>
      </c>
      <c r="AI599" t="n">
        <v>399</v>
      </c>
      <c r="AJ599" t="inlineStr">
        <is>
          <t>Bois rond -&gt; International</t>
        </is>
      </c>
      <c r="AK599" t="n">
        <v>-1</v>
      </c>
      <c r="AL599" t="n">
        <v>400</v>
      </c>
      <c r="AM599" t="inlineStr">
        <is>
          <t>Bois rond -&gt; Autres régions françaises</t>
        </is>
      </c>
      <c r="AN599" t="n">
        <v>-1</v>
      </c>
      <c r="AO599" t="inlineStr"/>
      <c r="AP599" t="inlineStr"/>
      <c r="AQ599" t="inlineStr"/>
      <c r="AR599" t="inlineStr"/>
      <c r="AS599" t="inlineStr"/>
      <c r="AT599" t="inlineStr"/>
      <c r="AU599" t="inlineStr"/>
      <c r="AV599" t="inlineStr"/>
      <c r="AW599" t="inlineStr"/>
      <c r="AX599" t="inlineStr"/>
      <c r="AY599" t="inlineStr"/>
      <c r="AZ599" t="inlineStr"/>
      <c r="BA599" t="inlineStr"/>
      <c r="BB599" t="inlineStr"/>
      <c r="BC599" t="inlineStr"/>
      <c r="BD599" t="inlineStr"/>
      <c r="BE599" t="inlineStr"/>
      <c r="BF599" t="inlineStr"/>
    </row>
    <row r="600">
      <c r="A600" t="n">
        <v>598</v>
      </c>
      <c r="B600" t="n">
        <v>0</v>
      </c>
      <c r="C600" t="n">
        <v>0</v>
      </c>
      <c r="D600" t="inlineStr">
        <is>
          <t>nodes</t>
        </is>
      </c>
      <c r="E600" t="n">
        <v>15</v>
      </c>
      <c r="F600" t="inlineStr">
        <is>
          <t>Exploitation forestière -&gt; Bois d'œuvre</t>
        </is>
      </c>
      <c r="G600" t="n">
        <v>1</v>
      </c>
      <c r="H600" t="n">
        <v>18</v>
      </c>
      <c r="I600" t="inlineStr">
        <is>
          <t>International -&gt; Bois d'œuvre</t>
        </is>
      </c>
      <c r="J600" t="n">
        <v>1</v>
      </c>
      <c r="K600" t="n">
        <v>19</v>
      </c>
      <c r="L600" t="inlineStr">
        <is>
          <t>Autres régions françaises -&gt; Bois d'œuvre</t>
        </is>
      </c>
      <c r="M600" t="n">
        <v>1</v>
      </c>
      <c r="N600" t="n">
        <v>403</v>
      </c>
      <c r="O600" t="inlineStr">
        <is>
          <t>Bois d'œuvre -&gt; Scieries F</t>
        </is>
      </c>
      <c r="P600" t="n">
        <v>-1</v>
      </c>
      <c r="Q600" t="n">
        <v>404</v>
      </c>
      <c r="R600" t="inlineStr">
        <is>
          <t>Bois d'œuvre -&gt; Scieries R</t>
        </is>
      </c>
      <c r="S600" t="n">
        <v>-1</v>
      </c>
      <c r="T600" t="n">
        <v>405</v>
      </c>
      <c r="U600" t="inlineStr">
        <is>
          <t>Bois d'œuvre -&gt; Usines de contreplaqués</t>
        </is>
      </c>
      <c r="V600" t="n">
        <v>-1</v>
      </c>
      <c r="W600" t="n">
        <v>406</v>
      </c>
      <c r="X600" t="inlineStr">
        <is>
          <t>Bois d'œuvre -&gt; Usines de tranchage et déroulage</t>
        </is>
      </c>
      <c r="Y600" t="n">
        <v>-1</v>
      </c>
      <c r="Z600" t="n">
        <v>407</v>
      </c>
      <c r="AA600" t="inlineStr">
        <is>
          <t>Bois d'œuvre -&gt; Fabrication d'emballages bois</t>
        </is>
      </c>
      <c r="AB600" t="n">
        <v>-1</v>
      </c>
      <c r="AC600" t="n">
        <v>409</v>
      </c>
      <c r="AD600" t="inlineStr">
        <is>
          <t>Bois d'œuvre -&gt; International</t>
        </is>
      </c>
      <c r="AE600" t="n">
        <v>-1</v>
      </c>
      <c r="AF600" t="n">
        <v>410</v>
      </c>
      <c r="AG600" t="inlineStr">
        <is>
          <t>Bois d'œuvre -&gt; Autres régions françaises</t>
        </is>
      </c>
      <c r="AH600" t="n">
        <v>-1</v>
      </c>
      <c r="AI600" t="inlineStr"/>
      <c r="AJ600" t="inlineStr"/>
      <c r="AK600" t="inlineStr"/>
      <c r="AL600" t="inlineStr"/>
      <c r="AM600" t="inlineStr"/>
      <c r="AN600" t="inlineStr"/>
      <c r="AO600" t="inlineStr"/>
      <c r="AP600" t="inlineStr"/>
      <c r="AQ600" t="inlineStr"/>
      <c r="AR600" t="inlineStr"/>
      <c r="AS600" t="inlineStr"/>
      <c r="AT600" t="inlineStr"/>
      <c r="AU600" t="inlineStr"/>
      <c r="AV600" t="inlineStr"/>
      <c r="AW600" t="inlineStr"/>
      <c r="AX600" t="inlineStr"/>
      <c r="AY600" t="inlineStr"/>
      <c r="AZ600" t="inlineStr"/>
      <c r="BA600" t="inlineStr"/>
      <c r="BB600" t="inlineStr"/>
      <c r="BC600" t="inlineStr"/>
      <c r="BD600" t="inlineStr"/>
      <c r="BE600" t="inlineStr"/>
      <c r="BF600" t="inlineStr"/>
    </row>
    <row r="601">
      <c r="A601" t="n">
        <v>599</v>
      </c>
      <c r="B601" t="n">
        <v>0</v>
      </c>
      <c r="C601" t="n">
        <v>0</v>
      </c>
      <c r="D601" t="inlineStr">
        <is>
          <t>nodes</t>
        </is>
      </c>
      <c r="E601" t="n">
        <v>21</v>
      </c>
      <c r="F601" t="inlineStr">
        <is>
          <t>Exploitation forestière -&gt; Bois d'œuvre F</t>
        </is>
      </c>
      <c r="G601" t="n">
        <v>1</v>
      </c>
      <c r="H601" t="n">
        <v>24</v>
      </c>
      <c r="I601" t="inlineStr">
        <is>
          <t>International -&gt; Bois d'œuvre F</t>
        </is>
      </c>
      <c r="J601" t="n">
        <v>1</v>
      </c>
      <c r="K601" t="n">
        <v>25</v>
      </c>
      <c r="L601" t="inlineStr">
        <is>
          <t>Autres régions françaises -&gt; Bois d'œuvre F</t>
        </is>
      </c>
      <c r="M601" t="n">
        <v>1</v>
      </c>
      <c r="N601" t="n">
        <v>413</v>
      </c>
      <c r="O601" t="inlineStr">
        <is>
          <t>Bois d'œuvre F -&gt; Scieries F</t>
        </is>
      </c>
      <c r="P601" t="n">
        <v>-1</v>
      </c>
      <c r="Q601" t="n">
        <v>414</v>
      </c>
      <c r="R601" t="inlineStr">
        <is>
          <t>Bois d'œuvre F -&gt; Usines de contreplaqués</t>
        </is>
      </c>
      <c r="S601" t="n">
        <v>-1</v>
      </c>
      <c r="T601" t="n">
        <v>415</v>
      </c>
      <c r="U601" t="inlineStr">
        <is>
          <t>Bois d'œuvre F -&gt; Usines de tranchage et déroulage</t>
        </is>
      </c>
      <c r="V601" t="n">
        <v>-1</v>
      </c>
      <c r="W601" t="n">
        <v>416</v>
      </c>
      <c r="X601" t="inlineStr">
        <is>
          <t>Bois d'œuvre F -&gt; Fabrication d'emballages bois</t>
        </is>
      </c>
      <c r="Y601" t="n">
        <v>-1</v>
      </c>
      <c r="Z601" t="n">
        <v>418</v>
      </c>
      <c r="AA601" t="inlineStr">
        <is>
          <t>Bois d'œuvre F -&gt; International</t>
        </is>
      </c>
      <c r="AB601" t="n">
        <v>-1</v>
      </c>
      <c r="AC601" t="n">
        <v>419</v>
      </c>
      <c r="AD601" t="inlineStr">
        <is>
          <t>Bois d'œuvre F -&gt; Autres régions françaises</t>
        </is>
      </c>
      <c r="AE601" t="n">
        <v>-1</v>
      </c>
      <c r="AF601" t="inlineStr"/>
      <c r="AG601" t="inlineStr"/>
      <c r="AH601" t="inlineStr"/>
      <c r="AI601" t="inlineStr"/>
      <c r="AJ601" t="inlineStr"/>
      <c r="AK601" t="inlineStr"/>
      <c r="AL601" t="inlineStr"/>
      <c r="AM601" t="inlineStr"/>
      <c r="AN601" t="inlineStr"/>
      <c r="AO601" t="inlineStr"/>
      <c r="AP601" t="inlineStr"/>
      <c r="AQ601" t="inlineStr"/>
      <c r="AR601" t="inlineStr"/>
      <c r="AS601" t="inlineStr"/>
      <c r="AT601" t="inlineStr"/>
      <c r="AU601" t="inlineStr"/>
      <c r="AV601" t="inlineStr"/>
      <c r="AW601" t="inlineStr"/>
      <c r="AX601" t="inlineStr"/>
      <c r="AY601" t="inlineStr"/>
      <c r="AZ601" t="inlineStr"/>
      <c r="BA601" t="inlineStr"/>
      <c r="BB601" t="inlineStr"/>
      <c r="BC601" t="inlineStr"/>
      <c r="BD601" t="inlineStr"/>
      <c r="BE601" t="inlineStr"/>
      <c r="BF601" t="inlineStr"/>
    </row>
    <row r="602">
      <c r="A602" t="n">
        <v>600</v>
      </c>
      <c r="B602" t="n">
        <v>0</v>
      </c>
      <c r="C602" t="n">
        <v>0</v>
      </c>
      <c r="D602" t="inlineStr">
        <is>
          <t>nodes</t>
        </is>
      </c>
      <c r="E602" t="n">
        <v>27</v>
      </c>
      <c r="F602" t="inlineStr">
        <is>
          <t>Exploitation forestière -&gt; Bois d'œuvre R</t>
        </is>
      </c>
      <c r="G602" t="n">
        <v>1</v>
      </c>
      <c r="H602" t="n">
        <v>30</v>
      </c>
      <c r="I602" t="inlineStr">
        <is>
          <t>International -&gt; Bois d'œuvre R</t>
        </is>
      </c>
      <c r="J602" t="n">
        <v>1</v>
      </c>
      <c r="K602" t="n">
        <v>31</v>
      </c>
      <c r="L602" t="inlineStr">
        <is>
          <t>Autres régions françaises -&gt; Bois d'œuvre R</t>
        </is>
      </c>
      <c r="M602" t="n">
        <v>1</v>
      </c>
      <c r="N602" t="n">
        <v>422</v>
      </c>
      <c r="O602" t="inlineStr">
        <is>
          <t>Bois d'œuvre R -&gt; Scieries R</t>
        </is>
      </c>
      <c r="P602" t="n">
        <v>-1</v>
      </c>
      <c r="Q602" t="n">
        <v>423</v>
      </c>
      <c r="R602" t="inlineStr">
        <is>
          <t>Bois d'œuvre R -&gt; Usines de contreplaqués</t>
        </is>
      </c>
      <c r="S602" t="n">
        <v>-1</v>
      </c>
      <c r="T602" t="n">
        <v>424</v>
      </c>
      <c r="U602" t="inlineStr">
        <is>
          <t>Bois d'œuvre R -&gt; Usines de tranchage et déroulage</t>
        </is>
      </c>
      <c r="V602" t="n">
        <v>-1</v>
      </c>
      <c r="W602" t="n">
        <v>425</v>
      </c>
      <c r="X602" t="inlineStr">
        <is>
          <t>Bois d'œuvre R -&gt; Fabrication d'emballages bois</t>
        </is>
      </c>
      <c r="Y602" t="n">
        <v>-1</v>
      </c>
      <c r="Z602" t="n">
        <v>427</v>
      </c>
      <c r="AA602" t="inlineStr">
        <is>
          <t>Bois d'œuvre R -&gt; International</t>
        </is>
      </c>
      <c r="AB602" t="n">
        <v>-1</v>
      </c>
      <c r="AC602" t="n">
        <v>428</v>
      </c>
      <c r="AD602" t="inlineStr">
        <is>
          <t>Bois d'œuvre R -&gt; Autres régions françaises</t>
        </is>
      </c>
      <c r="AE602" t="n">
        <v>-1</v>
      </c>
      <c r="AF602" t="inlineStr"/>
      <c r="AG602" t="inlineStr"/>
      <c r="AH602" t="inlineStr"/>
      <c r="AI602" t="inlineStr"/>
      <c r="AJ602" t="inlineStr"/>
      <c r="AK602" t="inlineStr"/>
      <c r="AL602" t="inlineStr"/>
      <c r="AM602" t="inlineStr"/>
      <c r="AN602" t="inlineStr"/>
      <c r="AO602" t="inlineStr"/>
      <c r="AP602" t="inlineStr"/>
      <c r="AQ602" t="inlineStr"/>
      <c r="AR602" t="inlineStr"/>
      <c r="AS602" t="inlineStr"/>
      <c r="AT602" t="inlineStr"/>
      <c r="AU602" t="inlineStr"/>
      <c r="AV602" t="inlineStr"/>
      <c r="AW602" t="inlineStr"/>
      <c r="AX602" t="inlineStr"/>
      <c r="AY602" t="inlineStr"/>
      <c r="AZ602" t="inlineStr"/>
      <c r="BA602" t="inlineStr"/>
      <c r="BB602" t="inlineStr"/>
      <c r="BC602" t="inlineStr"/>
      <c r="BD602" t="inlineStr"/>
      <c r="BE602" t="inlineStr"/>
      <c r="BF602" t="inlineStr"/>
    </row>
    <row r="603">
      <c r="A603" t="n">
        <v>601</v>
      </c>
      <c r="B603" t="n">
        <v>0</v>
      </c>
      <c r="C603" t="n">
        <v>0</v>
      </c>
      <c r="D603" t="inlineStr">
        <is>
          <t>nodes</t>
        </is>
      </c>
      <c r="E603" t="n">
        <v>33</v>
      </c>
      <c r="F603" t="inlineStr">
        <is>
          <t>Exploitation forestière -&gt; Bois d'industrie</t>
        </is>
      </c>
      <c r="G603" t="n">
        <v>1</v>
      </c>
      <c r="H603" t="n">
        <v>36</v>
      </c>
      <c r="I603" t="inlineStr">
        <is>
          <t>International -&gt; Bois d'industrie</t>
        </is>
      </c>
      <c r="J603" t="n">
        <v>1</v>
      </c>
      <c r="K603" t="n">
        <v>37</v>
      </c>
      <c r="L603" t="inlineStr">
        <is>
          <t>Autres régions françaises -&gt; Bois d'industrie</t>
        </is>
      </c>
      <c r="M603" t="n">
        <v>1</v>
      </c>
      <c r="N603" t="n">
        <v>430</v>
      </c>
      <c r="O603" t="inlineStr">
        <is>
          <t>Bois d'industrie -&gt; Fabrication de pâte à papier</t>
        </is>
      </c>
      <c r="P603" t="n">
        <v>-1</v>
      </c>
      <c r="Q603" t="n">
        <v>432</v>
      </c>
      <c r="R603" t="inlineStr">
        <is>
          <t>Bois d'industrie -&gt; International</t>
        </is>
      </c>
      <c r="S603" t="n">
        <v>-1</v>
      </c>
      <c r="T603" t="n">
        <v>433</v>
      </c>
      <c r="U603" t="inlineStr">
        <is>
          <t>Bois d'industrie -&gt; Autres régions françaises</t>
        </is>
      </c>
      <c r="V603" t="n">
        <v>-1</v>
      </c>
      <c r="W603" t="inlineStr"/>
      <c r="X603" t="inlineStr"/>
      <c r="Y603" t="inlineStr"/>
      <c r="Z603" t="inlineStr"/>
      <c r="AA603" t="inlineStr"/>
      <c r="AB603" t="inlineStr"/>
      <c r="AC603" t="inlineStr"/>
      <c r="AD603" t="inlineStr"/>
      <c r="AE603" t="inlineStr"/>
      <c r="AF603" t="inlineStr"/>
      <c r="AG603" t="inlineStr"/>
      <c r="AH603" t="inlineStr"/>
      <c r="AI603" t="inlineStr"/>
      <c r="AJ603" t="inlineStr"/>
      <c r="AK603" t="inlineStr"/>
      <c r="AL603" t="inlineStr"/>
      <c r="AM603" t="inlineStr"/>
      <c r="AN603" t="inlineStr"/>
      <c r="AO603" t="inlineStr"/>
      <c r="AP603" t="inlineStr"/>
      <c r="AQ603" t="inlineStr"/>
      <c r="AR603" t="inlineStr"/>
      <c r="AS603" t="inlineStr"/>
      <c r="AT603" t="inlineStr"/>
      <c r="AU603" t="inlineStr"/>
      <c r="AV603" t="inlineStr"/>
      <c r="AW603" t="inlineStr"/>
      <c r="AX603" t="inlineStr"/>
      <c r="AY603" t="inlineStr"/>
      <c r="AZ603" t="inlineStr"/>
      <c r="BA603" t="inlineStr"/>
      <c r="BB603" t="inlineStr"/>
      <c r="BC603" t="inlineStr"/>
      <c r="BD603" t="inlineStr"/>
      <c r="BE603" t="inlineStr"/>
      <c r="BF603" t="inlineStr"/>
    </row>
    <row r="604">
      <c r="A604" t="n">
        <v>602</v>
      </c>
      <c r="B604" t="n">
        <v>0</v>
      </c>
      <c r="C604" t="n">
        <v>0</v>
      </c>
      <c r="D604" t="inlineStr">
        <is>
          <t>nodes</t>
        </is>
      </c>
      <c r="E604" t="n">
        <v>39</v>
      </c>
      <c r="F604" t="inlineStr">
        <is>
          <t>Exploitation forestière -&gt; Bois d'industrie F</t>
        </is>
      </c>
      <c r="G604" t="n">
        <v>1</v>
      </c>
      <c r="H604" t="n">
        <v>42</v>
      </c>
      <c r="I604" t="inlineStr">
        <is>
          <t>International -&gt; Bois d'industrie F</t>
        </is>
      </c>
      <c r="J604" t="n">
        <v>1</v>
      </c>
      <c r="K604" t="n">
        <v>43</v>
      </c>
      <c r="L604" t="inlineStr">
        <is>
          <t>Autres régions françaises -&gt; Bois d'industrie F</t>
        </is>
      </c>
      <c r="M604" t="n">
        <v>1</v>
      </c>
      <c r="N604" t="n">
        <v>435</v>
      </c>
      <c r="O604" t="inlineStr">
        <is>
          <t>Bois d'industrie F -&gt; Fabrication de pâte à papier</t>
        </is>
      </c>
      <c r="P604" t="n">
        <v>-1</v>
      </c>
      <c r="Q604" t="n">
        <v>437</v>
      </c>
      <c r="R604" t="inlineStr">
        <is>
          <t>Bois d'industrie F -&gt; International</t>
        </is>
      </c>
      <c r="S604" t="n">
        <v>-1</v>
      </c>
      <c r="T604" t="n">
        <v>438</v>
      </c>
      <c r="U604" t="inlineStr">
        <is>
          <t>Bois d'industrie F -&gt; Autres régions françaises</t>
        </is>
      </c>
      <c r="V604" t="n">
        <v>-1</v>
      </c>
      <c r="W604" t="inlineStr"/>
      <c r="X604" t="inlineStr"/>
      <c r="Y604" t="inlineStr"/>
      <c r="Z604" t="inlineStr"/>
      <c r="AA604" t="inlineStr"/>
      <c r="AB604" t="inlineStr"/>
      <c r="AC604" t="inlineStr"/>
      <c r="AD604" t="inlineStr"/>
      <c r="AE604" t="inlineStr"/>
      <c r="AF604" t="inlineStr"/>
      <c r="AG604" t="inlineStr"/>
      <c r="AH604" t="inlineStr"/>
      <c r="AI604" t="inlineStr"/>
      <c r="AJ604" t="inlineStr"/>
      <c r="AK604" t="inlineStr"/>
      <c r="AL604" t="inlineStr"/>
      <c r="AM604" t="inlineStr"/>
      <c r="AN604" t="inlineStr"/>
      <c r="AO604" t="inlineStr"/>
      <c r="AP604" t="inlineStr"/>
      <c r="AQ604" t="inlineStr"/>
      <c r="AR604" t="inlineStr"/>
      <c r="AS604" t="inlineStr"/>
      <c r="AT604" t="inlineStr"/>
      <c r="AU604" t="inlineStr"/>
      <c r="AV604" t="inlineStr"/>
      <c r="AW604" t="inlineStr"/>
      <c r="AX604" t="inlineStr"/>
      <c r="AY604" t="inlineStr"/>
      <c r="AZ604" t="inlineStr"/>
      <c r="BA604" t="inlineStr"/>
      <c r="BB604" t="inlineStr"/>
      <c r="BC604" t="inlineStr"/>
      <c r="BD604" t="inlineStr"/>
      <c r="BE604" t="inlineStr"/>
      <c r="BF604" t="inlineStr"/>
    </row>
    <row r="605">
      <c r="A605" t="n">
        <v>603</v>
      </c>
      <c r="B605" t="n">
        <v>0</v>
      </c>
      <c r="C605" t="n">
        <v>0</v>
      </c>
      <c r="D605" t="inlineStr">
        <is>
          <t>nodes</t>
        </is>
      </c>
      <c r="E605" t="n">
        <v>45</v>
      </c>
      <c r="F605" t="inlineStr">
        <is>
          <t>Exploitation forestière -&gt; Bois d'industrie R</t>
        </is>
      </c>
      <c r="G605" t="n">
        <v>1</v>
      </c>
      <c r="H605" t="n">
        <v>48</v>
      </c>
      <c r="I605" t="inlineStr">
        <is>
          <t>International -&gt; Bois d'industrie R</t>
        </is>
      </c>
      <c r="J605" t="n">
        <v>1</v>
      </c>
      <c r="K605" t="n">
        <v>49</v>
      </c>
      <c r="L605" t="inlineStr">
        <is>
          <t>Autres régions françaises -&gt; Bois d'industrie R</t>
        </is>
      </c>
      <c r="M605" t="n">
        <v>1</v>
      </c>
      <c r="N605" t="n">
        <v>440</v>
      </c>
      <c r="O605" t="inlineStr">
        <is>
          <t>Bois d'industrie R -&gt; Fabrication de pâte à papier</t>
        </is>
      </c>
      <c r="P605" t="n">
        <v>-1</v>
      </c>
      <c r="Q605" t="n">
        <v>442</v>
      </c>
      <c r="R605" t="inlineStr">
        <is>
          <t>Bois d'industrie R -&gt; International</t>
        </is>
      </c>
      <c r="S605" t="n">
        <v>-1</v>
      </c>
      <c r="T605" t="n">
        <v>443</v>
      </c>
      <c r="U605" t="inlineStr">
        <is>
          <t>Bois d'industrie R -&gt; Autres régions françaises</t>
        </is>
      </c>
      <c r="V605" t="n">
        <v>-1</v>
      </c>
      <c r="W605" t="inlineStr"/>
      <c r="X605" t="inlineStr"/>
      <c r="Y605" t="inlineStr"/>
      <c r="Z605" t="inlineStr"/>
      <c r="AA605" t="inlineStr"/>
      <c r="AB605" t="inlineStr"/>
      <c r="AC605" t="inlineStr"/>
      <c r="AD605" t="inlineStr"/>
      <c r="AE605" t="inlineStr"/>
      <c r="AF605" t="inlineStr"/>
      <c r="AG605" t="inlineStr"/>
      <c r="AH605" t="inlineStr"/>
      <c r="AI605" t="inlineStr"/>
      <c r="AJ605" t="inlineStr"/>
      <c r="AK605" t="inlineStr"/>
      <c r="AL605" t="inlineStr"/>
      <c r="AM605" t="inlineStr"/>
      <c r="AN605" t="inlineStr"/>
      <c r="AO605" t="inlineStr"/>
      <c r="AP605" t="inlineStr"/>
      <c r="AQ605" t="inlineStr"/>
      <c r="AR605" t="inlineStr"/>
      <c r="AS605" t="inlineStr"/>
      <c r="AT605" t="inlineStr"/>
      <c r="AU605" t="inlineStr"/>
      <c r="AV605" t="inlineStr"/>
      <c r="AW605" t="inlineStr"/>
      <c r="AX605" t="inlineStr"/>
      <c r="AY605" t="inlineStr"/>
      <c r="AZ605" t="inlineStr"/>
      <c r="BA605" t="inlineStr"/>
      <c r="BB605" t="inlineStr"/>
      <c r="BC605" t="inlineStr"/>
      <c r="BD605" t="inlineStr"/>
      <c r="BE605" t="inlineStr"/>
      <c r="BF605" t="inlineStr"/>
    </row>
    <row r="606">
      <c r="A606" t="n">
        <v>604</v>
      </c>
      <c r="B606" t="n">
        <v>0</v>
      </c>
      <c r="C606" t="n">
        <v>0</v>
      </c>
      <c r="D606" t="inlineStr">
        <is>
          <t>nodes</t>
        </is>
      </c>
      <c r="E606" t="n">
        <v>51</v>
      </c>
      <c r="F606" t="inlineStr">
        <is>
          <t>Exploitation forestière -&gt; Bois bûche officiel</t>
        </is>
      </c>
      <c r="G606" t="n">
        <v>1</v>
      </c>
      <c r="H606" t="n">
        <v>54</v>
      </c>
      <c r="I606" t="inlineStr">
        <is>
          <t>International -&gt; Bois bûche officiel</t>
        </is>
      </c>
      <c r="J606" t="n">
        <v>1</v>
      </c>
      <c r="K606" t="n">
        <v>55</v>
      </c>
      <c r="L606" t="inlineStr">
        <is>
          <t>Autres régions françaises -&gt; Bois bûche officiel</t>
        </is>
      </c>
      <c r="M606" t="n">
        <v>1</v>
      </c>
      <c r="N606" t="n">
        <v>446</v>
      </c>
      <c r="O606" t="inlineStr">
        <is>
          <t>Bois bûche officiel -&gt; Chauffage ménages</t>
        </is>
      </c>
      <c r="P606" t="n">
        <v>-1</v>
      </c>
      <c r="Q606" t="n">
        <v>448</v>
      </c>
      <c r="R606" t="inlineStr">
        <is>
          <t>Bois bûche officiel -&gt; International</t>
        </is>
      </c>
      <c r="S606" t="n">
        <v>-1</v>
      </c>
      <c r="T606" t="n">
        <v>449</v>
      </c>
      <c r="U606" t="inlineStr">
        <is>
          <t>Bois bûche officiel -&gt; Autres régions françaises</t>
        </is>
      </c>
      <c r="V606" t="n">
        <v>-1</v>
      </c>
      <c r="W606" t="inlineStr"/>
      <c r="X606" t="inlineStr"/>
      <c r="Y606" t="inlineStr"/>
      <c r="Z606" t="inlineStr"/>
      <c r="AA606" t="inlineStr"/>
      <c r="AB606" t="inlineStr"/>
      <c r="AC606" t="inlineStr"/>
      <c r="AD606" t="inlineStr"/>
      <c r="AE606" t="inlineStr"/>
      <c r="AF606" t="inlineStr"/>
      <c r="AG606" t="inlineStr"/>
      <c r="AH606" t="inlineStr"/>
      <c r="AI606" t="inlineStr"/>
      <c r="AJ606" t="inlineStr"/>
      <c r="AK606" t="inlineStr"/>
      <c r="AL606" t="inlineStr"/>
      <c r="AM606" t="inlineStr"/>
      <c r="AN606" t="inlineStr"/>
      <c r="AO606" t="inlineStr"/>
      <c r="AP606" t="inlineStr"/>
      <c r="AQ606" t="inlineStr"/>
      <c r="AR606" t="inlineStr"/>
      <c r="AS606" t="inlineStr"/>
      <c r="AT606" t="inlineStr"/>
      <c r="AU606" t="inlineStr"/>
      <c r="AV606" t="inlineStr"/>
      <c r="AW606" t="inlineStr"/>
      <c r="AX606" t="inlineStr"/>
      <c r="AY606" t="inlineStr"/>
      <c r="AZ606" t="inlineStr"/>
      <c r="BA606" t="inlineStr"/>
      <c r="BB606" t="inlineStr"/>
      <c r="BC606" t="inlineStr"/>
      <c r="BD606" t="inlineStr"/>
      <c r="BE606" t="inlineStr"/>
      <c r="BF606" t="inlineStr"/>
    </row>
    <row r="607">
      <c r="A607" t="n">
        <v>605</v>
      </c>
      <c r="B607" t="n">
        <v>0</v>
      </c>
      <c r="C607" t="n">
        <v>0</v>
      </c>
      <c r="D607" t="inlineStr">
        <is>
          <t>nodes</t>
        </is>
      </c>
      <c r="E607" t="n">
        <v>58</v>
      </c>
      <c r="F607" t="inlineStr">
        <is>
          <t>Scieries F -&gt; Sciages et autres</t>
        </is>
      </c>
      <c r="G607" t="n">
        <v>1</v>
      </c>
      <c r="H607" t="n">
        <v>59</v>
      </c>
      <c r="I607" t="inlineStr">
        <is>
          <t>Scieries R -&gt; Sciages et autres</t>
        </is>
      </c>
      <c r="J607" t="n">
        <v>1</v>
      </c>
      <c r="K607" t="n">
        <v>61</v>
      </c>
      <c r="L607" t="inlineStr">
        <is>
          <t>International -&gt; Sciages et autres</t>
        </is>
      </c>
      <c r="M607" t="n">
        <v>1</v>
      </c>
      <c r="N607" t="n">
        <v>62</v>
      </c>
      <c r="O607" t="inlineStr">
        <is>
          <t>Autres régions françaises -&gt; Sciages et autres</t>
        </is>
      </c>
      <c r="P607" t="n">
        <v>1</v>
      </c>
      <c r="Q607" t="n">
        <v>451</v>
      </c>
      <c r="R607" t="inlineStr">
        <is>
          <t>Sciages et autres -&gt; Fabrication d'emballages bois</t>
        </is>
      </c>
      <c r="S607" t="n">
        <v>-1</v>
      </c>
      <c r="T607" t="n">
        <v>452</v>
      </c>
      <c r="U607" t="inlineStr">
        <is>
          <t>Sciages et autres -&gt; Consommation</t>
        </is>
      </c>
      <c r="V607" t="n">
        <v>-1</v>
      </c>
      <c r="W607" t="n">
        <v>454</v>
      </c>
      <c r="X607" t="inlineStr">
        <is>
          <t>Sciages et autres -&gt; International</t>
        </is>
      </c>
      <c r="Y607" t="n">
        <v>-1</v>
      </c>
      <c r="Z607" t="n">
        <v>455</v>
      </c>
      <c r="AA607" t="inlineStr">
        <is>
          <t>Sciages et autres -&gt; Autres régions françaises</t>
        </is>
      </c>
      <c r="AB607" t="n">
        <v>-1</v>
      </c>
      <c r="AC607" t="inlineStr"/>
      <c r="AD607" t="inlineStr"/>
      <c r="AE607" t="inlineStr"/>
      <c r="AF607" t="inlineStr"/>
      <c r="AG607" t="inlineStr"/>
      <c r="AH607" t="inlineStr"/>
      <c r="AI607" t="inlineStr"/>
      <c r="AJ607" t="inlineStr"/>
      <c r="AK607" t="inlineStr"/>
      <c r="AL607" t="inlineStr"/>
      <c r="AM607" t="inlineStr"/>
      <c r="AN607" t="inlineStr"/>
      <c r="AO607" t="inlineStr"/>
      <c r="AP607" t="inlineStr"/>
      <c r="AQ607" t="inlineStr"/>
      <c r="AR607" t="inlineStr"/>
      <c r="AS607" t="inlineStr"/>
      <c r="AT607" t="inlineStr"/>
      <c r="AU607" t="inlineStr"/>
      <c r="AV607" t="inlineStr"/>
      <c r="AW607" t="inlineStr"/>
      <c r="AX607" t="inlineStr"/>
      <c r="AY607" t="inlineStr"/>
      <c r="AZ607" t="inlineStr"/>
      <c r="BA607" t="inlineStr"/>
      <c r="BB607" t="inlineStr"/>
      <c r="BC607" t="inlineStr"/>
      <c r="BD607" t="inlineStr"/>
      <c r="BE607" t="inlineStr"/>
      <c r="BF607" t="inlineStr"/>
    </row>
    <row r="608">
      <c r="A608" t="n">
        <v>606</v>
      </c>
      <c r="B608" t="n">
        <v>0</v>
      </c>
      <c r="C608" t="n">
        <v>0</v>
      </c>
      <c r="D608" t="inlineStr">
        <is>
          <t>nodes</t>
        </is>
      </c>
      <c r="E608" t="n">
        <v>65</v>
      </c>
      <c r="F608" t="inlineStr">
        <is>
          <t>Scieries F -&gt; Sciages</t>
        </is>
      </c>
      <c r="G608" t="n">
        <v>1</v>
      </c>
      <c r="H608" t="n">
        <v>66</v>
      </c>
      <c r="I608" t="inlineStr">
        <is>
          <t>Scieries R -&gt; Sciages</t>
        </is>
      </c>
      <c r="J608" t="n">
        <v>1</v>
      </c>
      <c r="K608" t="n">
        <v>68</v>
      </c>
      <c r="L608" t="inlineStr">
        <is>
          <t>International -&gt; Sciages</t>
        </is>
      </c>
      <c r="M608" t="n">
        <v>1</v>
      </c>
      <c r="N608" t="n">
        <v>69</v>
      </c>
      <c r="O608" t="inlineStr">
        <is>
          <t>Autres régions françaises -&gt; Sciages</t>
        </is>
      </c>
      <c r="P608" t="n">
        <v>1</v>
      </c>
      <c r="Q608" t="n">
        <v>457</v>
      </c>
      <c r="R608" t="inlineStr">
        <is>
          <t>Sciages -&gt; Fabrication d'emballages bois</t>
        </is>
      </c>
      <c r="S608" t="n">
        <v>-1</v>
      </c>
      <c r="T608" t="n">
        <v>458</v>
      </c>
      <c r="U608" t="inlineStr">
        <is>
          <t>Sciages -&gt; Consommation</t>
        </is>
      </c>
      <c r="V608" t="n">
        <v>-1</v>
      </c>
      <c r="W608" t="n">
        <v>460</v>
      </c>
      <c r="X608" t="inlineStr">
        <is>
          <t>Sciages -&gt; International</t>
        </is>
      </c>
      <c r="Y608" t="n">
        <v>-1</v>
      </c>
      <c r="Z608" t="n">
        <v>461</v>
      </c>
      <c r="AA608" t="inlineStr">
        <is>
          <t>Sciages -&gt; Autres régions françaises</t>
        </is>
      </c>
      <c r="AB608" t="n">
        <v>-1</v>
      </c>
      <c r="AC608" t="inlineStr"/>
      <c r="AD608" t="inlineStr"/>
      <c r="AE608" t="inlineStr"/>
      <c r="AF608" t="inlineStr"/>
      <c r="AG608" t="inlineStr"/>
      <c r="AH608" t="inlineStr"/>
      <c r="AI608" t="inlineStr"/>
      <c r="AJ608" t="inlineStr"/>
      <c r="AK608" t="inlineStr"/>
      <c r="AL608" t="inlineStr"/>
      <c r="AM608" t="inlineStr"/>
      <c r="AN608" t="inlineStr"/>
      <c r="AO608" t="inlineStr"/>
      <c r="AP608" t="inlineStr"/>
      <c r="AQ608" t="inlineStr"/>
      <c r="AR608" t="inlineStr"/>
      <c r="AS608" t="inlineStr"/>
      <c r="AT608" t="inlineStr"/>
      <c r="AU608" t="inlineStr"/>
      <c r="AV608" t="inlineStr"/>
      <c r="AW608" t="inlineStr"/>
      <c r="AX608" t="inlineStr"/>
      <c r="AY608" t="inlineStr"/>
      <c r="AZ608" t="inlineStr"/>
      <c r="BA608" t="inlineStr"/>
      <c r="BB608" t="inlineStr"/>
      <c r="BC608" t="inlineStr"/>
      <c r="BD608" t="inlineStr"/>
      <c r="BE608" t="inlineStr"/>
      <c r="BF608" t="inlineStr"/>
    </row>
    <row r="609">
      <c r="A609" t="n">
        <v>607</v>
      </c>
      <c r="B609" t="n">
        <v>0</v>
      </c>
      <c r="C609" t="n">
        <v>0</v>
      </c>
      <c r="D609" t="inlineStr">
        <is>
          <t>nodes</t>
        </is>
      </c>
      <c r="E609" t="n">
        <v>72</v>
      </c>
      <c r="F609" t="inlineStr">
        <is>
          <t>Scieries F -&gt; Sciages F</t>
        </is>
      </c>
      <c r="G609" t="n">
        <v>1</v>
      </c>
      <c r="H609" t="n">
        <v>74</v>
      </c>
      <c r="I609" t="inlineStr">
        <is>
          <t>International -&gt; Sciages F</t>
        </is>
      </c>
      <c r="J609" t="n">
        <v>1</v>
      </c>
      <c r="K609" t="n">
        <v>75</v>
      </c>
      <c r="L609" t="inlineStr">
        <is>
          <t>Autres régions françaises -&gt; Sciages F</t>
        </is>
      </c>
      <c r="M609" t="n">
        <v>1</v>
      </c>
      <c r="N609" t="n">
        <v>463</v>
      </c>
      <c r="O609" t="inlineStr">
        <is>
          <t>Sciages F -&gt; Fabrication d'emballages bois</t>
        </is>
      </c>
      <c r="P609" t="n">
        <v>-1</v>
      </c>
      <c r="Q609" t="n">
        <v>464</v>
      </c>
      <c r="R609" t="inlineStr">
        <is>
          <t>Sciages F -&gt; Consommation</t>
        </is>
      </c>
      <c r="S609" t="n">
        <v>-1</v>
      </c>
      <c r="T609" t="n">
        <v>466</v>
      </c>
      <c r="U609" t="inlineStr">
        <is>
          <t>Sciages F -&gt; International</t>
        </is>
      </c>
      <c r="V609" t="n">
        <v>-1</v>
      </c>
      <c r="W609" t="n">
        <v>467</v>
      </c>
      <c r="X609" t="inlineStr">
        <is>
          <t>Sciages F -&gt; Autres régions françaises</t>
        </is>
      </c>
      <c r="Y609" t="n">
        <v>-1</v>
      </c>
      <c r="Z609" t="inlineStr"/>
      <c r="AA609" t="inlineStr"/>
      <c r="AB609" t="inlineStr"/>
      <c r="AC609" t="inlineStr"/>
      <c r="AD609" t="inlineStr"/>
      <c r="AE609" t="inlineStr"/>
      <c r="AF609" t="inlineStr"/>
      <c r="AG609" t="inlineStr"/>
      <c r="AH609" t="inlineStr"/>
      <c r="AI609" t="inlineStr"/>
      <c r="AJ609" t="inlineStr"/>
      <c r="AK609" t="inlineStr"/>
      <c r="AL609" t="inlineStr"/>
      <c r="AM609" t="inlineStr"/>
      <c r="AN609" t="inlineStr"/>
      <c r="AO609" t="inlineStr"/>
      <c r="AP609" t="inlineStr"/>
      <c r="AQ609" t="inlineStr"/>
      <c r="AR609" t="inlineStr"/>
      <c r="AS609" t="inlineStr"/>
      <c r="AT609" t="inlineStr"/>
      <c r="AU609" t="inlineStr"/>
      <c r="AV609" t="inlineStr"/>
      <c r="AW609" t="inlineStr"/>
      <c r="AX609" t="inlineStr"/>
      <c r="AY609" t="inlineStr"/>
      <c r="AZ609" t="inlineStr"/>
      <c r="BA609" t="inlineStr"/>
      <c r="BB609" t="inlineStr"/>
      <c r="BC609" t="inlineStr"/>
      <c r="BD609" t="inlineStr"/>
      <c r="BE609" t="inlineStr"/>
      <c r="BF609" t="inlineStr"/>
    </row>
    <row r="610">
      <c r="A610" t="n">
        <v>608</v>
      </c>
      <c r="B610" t="n">
        <v>0</v>
      </c>
      <c r="C610" t="n">
        <v>0</v>
      </c>
      <c r="D610" t="inlineStr">
        <is>
          <t>nodes</t>
        </is>
      </c>
      <c r="E610" t="n">
        <v>78</v>
      </c>
      <c r="F610" t="inlineStr">
        <is>
          <t>Scieries R -&gt; Sciages R</t>
        </is>
      </c>
      <c r="G610" t="n">
        <v>1</v>
      </c>
      <c r="H610" t="n">
        <v>80</v>
      </c>
      <c r="I610" t="inlineStr">
        <is>
          <t>International -&gt; Sciages R</t>
        </is>
      </c>
      <c r="J610" t="n">
        <v>1</v>
      </c>
      <c r="K610" t="n">
        <v>81</v>
      </c>
      <c r="L610" t="inlineStr">
        <is>
          <t>Autres régions françaises -&gt; Sciages R</t>
        </is>
      </c>
      <c r="M610" t="n">
        <v>1</v>
      </c>
      <c r="N610" t="n">
        <v>469</v>
      </c>
      <c r="O610" t="inlineStr">
        <is>
          <t>Sciages R -&gt; Fabrication d'emballages bois</t>
        </is>
      </c>
      <c r="P610" t="n">
        <v>-1</v>
      </c>
      <c r="Q610" t="n">
        <v>470</v>
      </c>
      <c r="R610" t="inlineStr">
        <is>
          <t>Sciages R -&gt; Consommation</t>
        </is>
      </c>
      <c r="S610" t="n">
        <v>-1</v>
      </c>
      <c r="T610" t="n">
        <v>472</v>
      </c>
      <c r="U610" t="inlineStr">
        <is>
          <t>Sciages R -&gt; International</t>
        </is>
      </c>
      <c r="V610" t="n">
        <v>-1</v>
      </c>
      <c r="W610" t="n">
        <v>473</v>
      </c>
      <c r="X610" t="inlineStr">
        <is>
          <t>Sciages R -&gt; Autres régions françaises</t>
        </is>
      </c>
      <c r="Y610" t="n">
        <v>-1</v>
      </c>
      <c r="Z610" t="inlineStr"/>
      <c r="AA610" t="inlineStr"/>
      <c r="AB610" t="inlineStr"/>
      <c r="AC610" t="inlineStr"/>
      <c r="AD610" t="inlineStr"/>
      <c r="AE610" t="inlineStr"/>
      <c r="AF610" t="inlineStr"/>
      <c r="AG610" t="inlineStr"/>
      <c r="AH610" t="inlineStr"/>
      <c r="AI610" t="inlineStr"/>
      <c r="AJ610" t="inlineStr"/>
      <c r="AK610" t="inlineStr"/>
      <c r="AL610" t="inlineStr"/>
      <c r="AM610" t="inlineStr"/>
      <c r="AN610" t="inlineStr"/>
      <c r="AO610" t="inlineStr"/>
      <c r="AP610" t="inlineStr"/>
      <c r="AQ610" t="inlineStr"/>
      <c r="AR610" t="inlineStr"/>
      <c r="AS610" t="inlineStr"/>
      <c r="AT610" t="inlineStr"/>
      <c r="AU610" t="inlineStr"/>
      <c r="AV610" t="inlineStr"/>
      <c r="AW610" t="inlineStr"/>
      <c r="AX610" t="inlineStr"/>
      <c r="AY610" t="inlineStr"/>
      <c r="AZ610" t="inlineStr"/>
      <c r="BA610" t="inlineStr"/>
      <c r="BB610" t="inlineStr"/>
      <c r="BC610" t="inlineStr"/>
      <c r="BD610" t="inlineStr"/>
      <c r="BE610" t="inlineStr"/>
      <c r="BF610" t="inlineStr"/>
    </row>
    <row r="611">
      <c r="A611" t="n">
        <v>609</v>
      </c>
      <c r="B611" t="n">
        <v>0</v>
      </c>
      <c r="C611" t="n">
        <v>0</v>
      </c>
      <c r="D611" t="inlineStr">
        <is>
          <t>nodes</t>
        </is>
      </c>
      <c r="E611" t="n">
        <v>84</v>
      </c>
      <c r="F611" t="inlineStr">
        <is>
          <t>Scieries F -&gt; Traverses</t>
        </is>
      </c>
      <c r="G611" t="n">
        <v>1</v>
      </c>
      <c r="H611" t="n">
        <v>86</v>
      </c>
      <c r="I611" t="inlineStr">
        <is>
          <t>International -&gt; Traverses</t>
        </is>
      </c>
      <c r="J611" t="n">
        <v>1</v>
      </c>
      <c r="K611" t="n">
        <v>87</v>
      </c>
      <c r="L611" t="inlineStr">
        <is>
          <t>Autres régions françaises -&gt; Traverses</t>
        </is>
      </c>
      <c r="M611" t="n">
        <v>1</v>
      </c>
      <c r="N611" t="n">
        <v>475</v>
      </c>
      <c r="O611" t="inlineStr">
        <is>
          <t>Traverses -&gt; Consommation</t>
        </is>
      </c>
      <c r="P611" t="n">
        <v>-1</v>
      </c>
      <c r="Q611" t="n">
        <v>477</v>
      </c>
      <c r="R611" t="inlineStr">
        <is>
          <t>Traverses -&gt; International</t>
        </is>
      </c>
      <c r="S611" t="n">
        <v>-1</v>
      </c>
      <c r="T611" t="n">
        <v>478</v>
      </c>
      <c r="U611" t="inlineStr">
        <is>
          <t>Traverses -&gt; Autres régions françaises</t>
        </is>
      </c>
      <c r="V611" t="n">
        <v>-1</v>
      </c>
      <c r="W611" t="inlineStr"/>
      <c r="X611" t="inlineStr"/>
      <c r="Y611" t="inlineStr"/>
      <c r="Z611" t="inlineStr"/>
      <c r="AA611" t="inlineStr"/>
      <c r="AB611" t="inlineStr"/>
      <c r="AC611" t="inlineStr"/>
      <c r="AD611" t="inlineStr"/>
      <c r="AE611" t="inlineStr"/>
      <c r="AF611" t="inlineStr"/>
      <c r="AG611" t="inlineStr"/>
      <c r="AH611" t="inlineStr"/>
      <c r="AI611" t="inlineStr"/>
      <c r="AJ611" t="inlineStr"/>
      <c r="AK611" t="inlineStr"/>
      <c r="AL611" t="inlineStr"/>
      <c r="AM611" t="inlineStr"/>
      <c r="AN611" t="inlineStr"/>
      <c r="AO611" t="inlineStr"/>
      <c r="AP611" t="inlineStr"/>
      <c r="AQ611" t="inlineStr"/>
      <c r="AR611" t="inlineStr"/>
      <c r="AS611" t="inlineStr"/>
      <c r="AT611" t="inlineStr"/>
      <c r="AU611" t="inlineStr"/>
      <c r="AV611" t="inlineStr"/>
      <c r="AW611" t="inlineStr"/>
      <c r="AX611" t="inlineStr"/>
      <c r="AY611" t="inlineStr"/>
      <c r="AZ611" t="inlineStr"/>
      <c r="BA611" t="inlineStr"/>
      <c r="BB611" t="inlineStr"/>
      <c r="BC611" t="inlineStr"/>
      <c r="BD611" t="inlineStr"/>
      <c r="BE611" t="inlineStr"/>
      <c r="BF611" t="inlineStr"/>
    </row>
    <row r="612">
      <c r="A612" t="n">
        <v>610</v>
      </c>
      <c r="B612" t="n">
        <v>0</v>
      </c>
      <c r="C612" t="n">
        <v>0</v>
      </c>
      <c r="D612" t="inlineStr">
        <is>
          <t>nodes</t>
        </is>
      </c>
      <c r="E612" t="n">
        <v>90</v>
      </c>
      <c r="F612" t="inlineStr">
        <is>
          <t>Scieries F -&gt; Merrains</t>
        </is>
      </c>
      <c r="G612" t="n">
        <v>1</v>
      </c>
      <c r="H612" t="n">
        <v>92</v>
      </c>
      <c r="I612" t="inlineStr">
        <is>
          <t>Autres régions françaises -&gt; Merrains</t>
        </is>
      </c>
      <c r="J612" t="n">
        <v>1</v>
      </c>
      <c r="K612" t="n">
        <v>480</v>
      </c>
      <c r="L612" t="inlineStr">
        <is>
          <t>Merrains -&gt; Consommation</t>
        </is>
      </c>
      <c r="M612" t="n">
        <v>-1</v>
      </c>
      <c r="N612" t="n">
        <v>482</v>
      </c>
      <c r="O612" t="inlineStr">
        <is>
          <t>Merrains -&gt; Autres régions françaises</t>
        </is>
      </c>
      <c r="P612" t="n">
        <v>-1</v>
      </c>
      <c r="Q612" t="inlineStr"/>
      <c r="R612" t="inlineStr"/>
      <c r="S612" t="inlineStr"/>
      <c r="T612" t="inlineStr"/>
      <c r="U612" t="inlineStr"/>
      <c r="V612" t="inlineStr"/>
      <c r="W612" t="inlineStr"/>
      <c r="X612" t="inlineStr"/>
      <c r="Y612" t="inlineStr"/>
      <c r="Z612" t="inlineStr"/>
      <c r="AA612" t="inlineStr"/>
      <c r="AB612" t="inlineStr"/>
      <c r="AC612" t="inlineStr"/>
      <c r="AD612" t="inlineStr"/>
      <c r="AE612" t="inlineStr"/>
      <c r="AF612" t="inlineStr"/>
      <c r="AG612" t="inlineStr"/>
      <c r="AH612" t="inlineStr"/>
      <c r="AI612" t="inlineStr"/>
      <c r="AJ612" t="inlineStr"/>
      <c r="AK612" t="inlineStr"/>
      <c r="AL612" t="inlineStr"/>
      <c r="AM612" t="inlineStr"/>
      <c r="AN612" t="inlineStr"/>
      <c r="AO612" t="inlineStr"/>
      <c r="AP612" t="inlineStr"/>
      <c r="AQ612" t="inlineStr"/>
      <c r="AR612" t="inlineStr"/>
      <c r="AS612" t="inlineStr"/>
      <c r="AT612" t="inlineStr"/>
      <c r="AU612" t="inlineStr"/>
      <c r="AV612" t="inlineStr"/>
      <c r="AW612" t="inlineStr"/>
      <c r="AX612" t="inlineStr"/>
      <c r="AY612" t="inlineStr"/>
      <c r="AZ612" t="inlineStr"/>
      <c r="BA612" t="inlineStr"/>
      <c r="BB612" t="inlineStr"/>
      <c r="BC612" t="inlineStr"/>
      <c r="BD612" t="inlineStr"/>
      <c r="BE612" t="inlineStr"/>
      <c r="BF612" t="inlineStr"/>
    </row>
    <row r="613">
      <c r="A613" t="n">
        <v>611</v>
      </c>
      <c r="B613" t="n">
        <v>0</v>
      </c>
      <c r="C613" t="n">
        <v>0</v>
      </c>
      <c r="D613" t="inlineStr">
        <is>
          <t>nodes</t>
        </is>
      </c>
      <c r="E613" t="n">
        <v>94</v>
      </c>
      <c r="F613" t="inlineStr">
        <is>
          <t>Exploitation forestière -&gt; Connexes plaquettes déchets</t>
        </is>
      </c>
      <c r="G613" t="n">
        <v>1</v>
      </c>
      <c r="H613" t="n">
        <v>97</v>
      </c>
      <c r="I613" t="inlineStr">
        <is>
          <t>Scieries F -&gt; Connexes plaquettes déchets</t>
        </is>
      </c>
      <c r="J613" t="n">
        <v>1</v>
      </c>
      <c r="K613" t="n">
        <v>98</v>
      </c>
      <c r="L613" t="inlineStr">
        <is>
          <t>Scieries R -&gt; Connexes plaquettes déchets</t>
        </is>
      </c>
      <c r="M613" t="n">
        <v>1</v>
      </c>
      <c r="N613" t="n">
        <v>99</v>
      </c>
      <c r="O613" t="inlineStr">
        <is>
          <t>Usines de contreplaqués -&gt; Connexes plaquettes déchets</t>
        </is>
      </c>
      <c r="P613" t="n">
        <v>1</v>
      </c>
      <c r="Q613" t="n">
        <v>100</v>
      </c>
      <c r="R613" t="inlineStr">
        <is>
          <t>Usines de tranchage et déroulage -&gt; Connexes plaquettes déchets</t>
        </is>
      </c>
      <c r="S613" t="n">
        <v>1</v>
      </c>
      <c r="T613" t="n">
        <v>101</v>
      </c>
      <c r="U613" t="inlineStr">
        <is>
          <t>Fabrication de pâte à papier -&gt; Connexes plaquettes déchets</t>
        </is>
      </c>
      <c r="V613" t="n">
        <v>1</v>
      </c>
      <c r="W613" t="n">
        <v>102</v>
      </c>
      <c r="X613" t="inlineStr">
        <is>
          <t>Consommation -&gt; Connexes plaquettes déchets</t>
        </is>
      </c>
      <c r="Y613" t="n">
        <v>1</v>
      </c>
      <c r="Z613" t="n">
        <v>104</v>
      </c>
      <c r="AA613" t="inlineStr">
        <is>
          <t>International -&gt; Connexes plaquettes déchets</t>
        </is>
      </c>
      <c r="AB613" t="n">
        <v>1</v>
      </c>
      <c r="AC613" t="n">
        <v>105</v>
      </c>
      <c r="AD613" t="inlineStr">
        <is>
          <t>Autres régions françaises -&gt; Connexes plaquettes déchets</t>
        </is>
      </c>
      <c r="AE613" t="n">
        <v>1</v>
      </c>
      <c r="AF613" t="n">
        <v>484</v>
      </c>
      <c r="AG613" t="inlineStr">
        <is>
          <t>Connexes plaquettes déchets -&gt; Production de granulés</t>
        </is>
      </c>
      <c r="AH613" t="n">
        <v>-1</v>
      </c>
      <c r="AI613" t="n">
        <v>485</v>
      </c>
      <c r="AJ613" t="inlineStr">
        <is>
          <t>Connexes plaquettes déchets -&gt; Fabrication de pâte à papier</t>
        </is>
      </c>
      <c r="AK613" t="n">
        <v>-1</v>
      </c>
      <c r="AL613" t="n">
        <v>486</v>
      </c>
      <c r="AM613" t="inlineStr">
        <is>
          <t>Connexes plaquettes déchets -&gt; Fabrication d'emballages bois</t>
        </is>
      </c>
      <c r="AN613" t="n">
        <v>-1</v>
      </c>
      <c r="AO613" t="n">
        <v>488</v>
      </c>
      <c r="AP613" t="inlineStr">
        <is>
          <t>Connexes plaquettes déchets -&gt; Chauffage ménages</t>
        </is>
      </c>
      <c r="AQ613" t="n">
        <v>-1</v>
      </c>
      <c r="AR613" t="n">
        <v>490</v>
      </c>
      <c r="AS613" t="inlineStr">
        <is>
          <t>Connexes plaquettes déchets -&gt; Chaufferies sup 1 MW</t>
        </is>
      </c>
      <c r="AT613" t="n">
        <v>-1</v>
      </c>
      <c r="AU613" t="n">
        <v>491</v>
      </c>
      <c r="AV613" t="inlineStr">
        <is>
          <t>Connexes plaquettes déchets -&gt; Chaufferies inf 1 MW</t>
        </is>
      </c>
      <c r="AW613" t="n">
        <v>-1</v>
      </c>
      <c r="AX613" t="n">
        <v>492</v>
      </c>
      <c r="AY613" t="inlineStr">
        <is>
          <t>Connexes plaquettes déchets -&gt; Consommation</t>
        </is>
      </c>
      <c r="AZ613" t="n">
        <v>-1</v>
      </c>
      <c r="BA613" t="n">
        <v>494</v>
      </c>
      <c r="BB613" t="inlineStr">
        <is>
          <t>Connexes plaquettes déchets -&gt; International</t>
        </is>
      </c>
      <c r="BC613" t="n">
        <v>-1</v>
      </c>
      <c r="BD613" t="n">
        <v>495</v>
      </c>
      <c r="BE613" t="inlineStr">
        <is>
          <t>Connexes plaquettes déchets -&gt; Autres régions françaises</t>
        </is>
      </c>
      <c r="BF613" t="n">
        <v>-1</v>
      </c>
    </row>
    <row r="614">
      <c r="A614" t="n">
        <v>612</v>
      </c>
      <c r="B614" t="n">
        <v>0</v>
      </c>
      <c r="C614" t="n">
        <v>0</v>
      </c>
      <c r="D614" t="inlineStr">
        <is>
          <t>nodes</t>
        </is>
      </c>
      <c r="E614" t="n">
        <v>108</v>
      </c>
      <c r="F614" t="inlineStr">
        <is>
          <t>Scieries F -&gt; Connexes</t>
        </is>
      </c>
      <c r="G614" t="n">
        <v>1</v>
      </c>
      <c r="H614" t="n">
        <v>109</v>
      </c>
      <c r="I614" t="inlineStr">
        <is>
          <t>Scieries R -&gt; Connexes</t>
        </is>
      </c>
      <c r="J614" t="n">
        <v>1</v>
      </c>
      <c r="K614" t="n">
        <v>110</v>
      </c>
      <c r="L614" t="inlineStr">
        <is>
          <t>Usines de contreplaqués -&gt; Connexes</t>
        </is>
      </c>
      <c r="M614" t="n">
        <v>1</v>
      </c>
      <c r="N614" t="n">
        <v>111</v>
      </c>
      <c r="O614" t="inlineStr">
        <is>
          <t>Usines de tranchage et déroulage -&gt; Connexes</t>
        </is>
      </c>
      <c r="P614" t="n">
        <v>1</v>
      </c>
      <c r="Q614" t="n">
        <v>112</v>
      </c>
      <c r="R614" t="inlineStr">
        <is>
          <t>Fabrication de pâte à papier -&gt; Connexes</t>
        </is>
      </c>
      <c r="S614" t="n">
        <v>1</v>
      </c>
      <c r="T614" t="n">
        <v>114</v>
      </c>
      <c r="U614" t="inlineStr">
        <is>
          <t>International -&gt; Connexes</t>
        </is>
      </c>
      <c r="V614" t="n">
        <v>1</v>
      </c>
      <c r="W614" t="n">
        <v>115</v>
      </c>
      <c r="X614" t="inlineStr">
        <is>
          <t>Autres régions françaises -&gt; Connexes</t>
        </is>
      </c>
      <c r="Y614" t="n">
        <v>1</v>
      </c>
      <c r="Z614" t="n">
        <v>497</v>
      </c>
      <c r="AA614" t="inlineStr">
        <is>
          <t>Connexes -&gt; Production de granulés</t>
        </is>
      </c>
      <c r="AB614" t="n">
        <v>-1</v>
      </c>
      <c r="AC614" t="n">
        <v>498</v>
      </c>
      <c r="AD614" t="inlineStr">
        <is>
          <t>Connexes -&gt; Fabrication de pâte à papier</t>
        </is>
      </c>
      <c r="AE614" t="n">
        <v>-1</v>
      </c>
      <c r="AF614" t="n">
        <v>500</v>
      </c>
      <c r="AG614" t="inlineStr">
        <is>
          <t>Connexes -&gt; Chauffage ménages</t>
        </is>
      </c>
      <c r="AH614" t="n">
        <v>-1</v>
      </c>
      <c r="AI614" t="n">
        <v>502</v>
      </c>
      <c r="AJ614" t="inlineStr">
        <is>
          <t>Connexes -&gt; Chaufferies sup 1 MW</t>
        </is>
      </c>
      <c r="AK614" t="n">
        <v>-1</v>
      </c>
      <c r="AL614" t="n">
        <v>503</v>
      </c>
      <c r="AM614" t="inlineStr">
        <is>
          <t>Connexes -&gt; Chaufferies inf 1 MW</t>
        </is>
      </c>
      <c r="AN614" t="n">
        <v>-1</v>
      </c>
      <c r="AO614" t="n">
        <v>504</v>
      </c>
      <c r="AP614" t="inlineStr">
        <is>
          <t>Connexes -&gt; Consommation</t>
        </is>
      </c>
      <c r="AQ614" t="n">
        <v>-1</v>
      </c>
      <c r="AR614" t="n">
        <v>506</v>
      </c>
      <c r="AS614" t="inlineStr">
        <is>
          <t>Connexes -&gt; International</t>
        </is>
      </c>
      <c r="AT614" t="n">
        <v>-1</v>
      </c>
      <c r="AU614" t="n">
        <v>507</v>
      </c>
      <c r="AV614" t="inlineStr">
        <is>
          <t>Connexes -&gt; Autres régions françaises</t>
        </is>
      </c>
      <c r="AW614" t="n">
        <v>-1</v>
      </c>
      <c r="AX614" t="inlineStr"/>
      <c r="AY614" t="inlineStr"/>
      <c r="AZ614" t="inlineStr"/>
      <c r="BA614" t="inlineStr"/>
      <c r="BB614" t="inlineStr"/>
      <c r="BC614" t="inlineStr"/>
      <c r="BD614" t="inlineStr"/>
      <c r="BE614" t="inlineStr"/>
      <c r="BF614" t="inlineStr"/>
    </row>
    <row r="615">
      <c r="A615" t="n">
        <v>613</v>
      </c>
      <c r="B615" t="n">
        <v>0</v>
      </c>
      <c r="C615" t="n">
        <v>0</v>
      </c>
      <c r="D615" t="inlineStr">
        <is>
          <t>nodes</t>
        </is>
      </c>
      <c r="E615" t="n">
        <v>118</v>
      </c>
      <c r="F615" t="inlineStr">
        <is>
          <t>Scieries F -&gt; Ecorces</t>
        </is>
      </c>
      <c r="G615" t="n">
        <v>1</v>
      </c>
      <c r="H615" t="n">
        <v>119</v>
      </c>
      <c r="I615" t="inlineStr">
        <is>
          <t>Scieries R -&gt; Ecorces</t>
        </is>
      </c>
      <c r="J615" t="n">
        <v>1</v>
      </c>
      <c r="K615" t="n">
        <v>120</v>
      </c>
      <c r="L615" t="inlineStr">
        <is>
          <t>Usines de contreplaqués -&gt; Ecorces</t>
        </is>
      </c>
      <c r="M615" t="n">
        <v>1</v>
      </c>
      <c r="N615" t="n">
        <v>121</v>
      </c>
      <c r="O615" t="inlineStr">
        <is>
          <t>Usines de tranchage et déroulage -&gt; Ecorces</t>
        </is>
      </c>
      <c r="P615" t="n">
        <v>1</v>
      </c>
      <c r="Q615" t="n">
        <v>122</v>
      </c>
      <c r="R615" t="inlineStr">
        <is>
          <t>Fabrication de pâte à papier -&gt; Ecorces</t>
        </is>
      </c>
      <c r="S615" t="n">
        <v>1</v>
      </c>
      <c r="T615" t="n">
        <v>124</v>
      </c>
      <c r="U615" t="inlineStr">
        <is>
          <t>International -&gt; Ecorces</t>
        </is>
      </c>
      <c r="V615" t="n">
        <v>1</v>
      </c>
      <c r="W615" t="n">
        <v>125</v>
      </c>
      <c r="X615" t="inlineStr">
        <is>
          <t>Autres régions françaises -&gt; Ecorces</t>
        </is>
      </c>
      <c r="Y615" t="n">
        <v>1</v>
      </c>
      <c r="Z615" t="n">
        <v>511</v>
      </c>
      <c r="AA615" t="inlineStr">
        <is>
          <t>Ecorces -&gt; Chaufferies sup 1 MW</t>
        </is>
      </c>
      <c r="AB615" t="n">
        <v>-1</v>
      </c>
      <c r="AC615" t="n">
        <v>512</v>
      </c>
      <c r="AD615" t="inlineStr">
        <is>
          <t>Ecorces -&gt; Chaufferies inf 1 MW</t>
        </is>
      </c>
      <c r="AE615" t="n">
        <v>-1</v>
      </c>
      <c r="AF615" t="n">
        <v>513</v>
      </c>
      <c r="AG615" t="inlineStr">
        <is>
          <t>Ecorces -&gt; Consommation</t>
        </is>
      </c>
      <c r="AH615" t="n">
        <v>-1</v>
      </c>
      <c r="AI615" t="n">
        <v>515</v>
      </c>
      <c r="AJ615" t="inlineStr">
        <is>
          <t>Ecorces -&gt; International</t>
        </is>
      </c>
      <c r="AK615" t="n">
        <v>-1</v>
      </c>
      <c r="AL615" t="n">
        <v>516</v>
      </c>
      <c r="AM615" t="inlineStr">
        <is>
          <t>Ecorces -&gt; Autres régions françaises</t>
        </is>
      </c>
      <c r="AN615" t="n">
        <v>-1</v>
      </c>
      <c r="AO615" t="inlineStr"/>
      <c r="AP615" t="inlineStr"/>
      <c r="AQ615" t="inlineStr"/>
      <c r="AR615" t="inlineStr"/>
      <c r="AS615" t="inlineStr"/>
      <c r="AT615" t="inlineStr"/>
      <c r="AU615" t="inlineStr"/>
      <c r="AV615" t="inlineStr"/>
      <c r="AW615" t="inlineStr"/>
      <c r="AX615" t="inlineStr"/>
      <c r="AY615" t="inlineStr"/>
      <c r="AZ615" t="inlineStr"/>
      <c r="BA615" t="inlineStr"/>
      <c r="BB615" t="inlineStr"/>
      <c r="BC615" t="inlineStr"/>
      <c r="BD615" t="inlineStr"/>
      <c r="BE615" t="inlineStr"/>
      <c r="BF615" t="inlineStr"/>
    </row>
    <row r="616">
      <c r="A616" t="n">
        <v>614</v>
      </c>
      <c r="B616" t="n">
        <v>0</v>
      </c>
      <c r="C616" t="n">
        <v>0</v>
      </c>
      <c r="D616" t="inlineStr">
        <is>
          <t>nodes</t>
        </is>
      </c>
      <c r="E616" t="n">
        <v>128</v>
      </c>
      <c r="F616" t="inlineStr">
        <is>
          <t>Scieries F -&gt; Ecorces F</t>
        </is>
      </c>
      <c r="G616" t="n">
        <v>1</v>
      </c>
      <c r="H616" t="n">
        <v>129</v>
      </c>
      <c r="I616" t="inlineStr">
        <is>
          <t>Usines de contreplaqués -&gt; Ecorces F</t>
        </is>
      </c>
      <c r="J616" t="n">
        <v>1</v>
      </c>
      <c r="K616" t="n">
        <v>130</v>
      </c>
      <c r="L616" t="inlineStr">
        <is>
          <t>Usines de tranchage et déroulage -&gt; Ecorces F</t>
        </is>
      </c>
      <c r="M616" t="n">
        <v>1</v>
      </c>
      <c r="N616" t="n">
        <v>131</v>
      </c>
      <c r="O616" t="inlineStr">
        <is>
          <t>Fabrication de pâte à papier -&gt; Ecorces F</t>
        </is>
      </c>
      <c r="P616" t="n">
        <v>1</v>
      </c>
      <c r="Q616" t="n">
        <v>133</v>
      </c>
      <c r="R616" t="inlineStr">
        <is>
          <t>International -&gt; Ecorces F</t>
        </is>
      </c>
      <c r="S616" t="n">
        <v>1</v>
      </c>
      <c r="T616" t="n">
        <v>134</v>
      </c>
      <c r="U616" t="inlineStr">
        <is>
          <t>Autres régions françaises -&gt; Ecorces F</t>
        </is>
      </c>
      <c r="V616" t="n">
        <v>1</v>
      </c>
      <c r="W616" t="n">
        <v>520</v>
      </c>
      <c r="X616" t="inlineStr">
        <is>
          <t>Ecorces F -&gt; Chaufferies sup 1 MW</t>
        </is>
      </c>
      <c r="Y616" t="n">
        <v>-1</v>
      </c>
      <c r="Z616" t="n">
        <v>521</v>
      </c>
      <c r="AA616" t="inlineStr">
        <is>
          <t>Ecorces F -&gt; Chaufferies inf 1 MW</t>
        </is>
      </c>
      <c r="AB616" t="n">
        <v>-1</v>
      </c>
      <c r="AC616" t="n">
        <v>522</v>
      </c>
      <c r="AD616" t="inlineStr">
        <is>
          <t>Ecorces F -&gt; Consommation</t>
        </is>
      </c>
      <c r="AE616" t="n">
        <v>-1</v>
      </c>
      <c r="AF616" t="n">
        <v>524</v>
      </c>
      <c r="AG616" t="inlineStr">
        <is>
          <t>Ecorces F -&gt; International</t>
        </is>
      </c>
      <c r="AH616" t="n">
        <v>-1</v>
      </c>
      <c r="AI616" t="n">
        <v>525</v>
      </c>
      <c r="AJ616" t="inlineStr">
        <is>
          <t>Ecorces F -&gt; Autres régions françaises</t>
        </is>
      </c>
      <c r="AK616" t="n">
        <v>-1</v>
      </c>
      <c r="AL616" t="inlineStr"/>
      <c r="AM616" t="inlineStr"/>
      <c r="AN616" t="inlineStr"/>
      <c r="AO616" t="inlineStr"/>
      <c r="AP616" t="inlineStr"/>
      <c r="AQ616" t="inlineStr"/>
      <c r="AR616" t="inlineStr"/>
      <c r="AS616" t="inlineStr"/>
      <c r="AT616" t="inlineStr"/>
      <c r="AU616" t="inlineStr"/>
      <c r="AV616" t="inlineStr"/>
      <c r="AW616" t="inlineStr"/>
      <c r="AX616" t="inlineStr"/>
      <c r="AY616" t="inlineStr"/>
      <c r="AZ616" t="inlineStr"/>
      <c r="BA616" t="inlineStr"/>
      <c r="BB616" t="inlineStr"/>
      <c r="BC616" t="inlineStr"/>
      <c r="BD616" t="inlineStr"/>
      <c r="BE616" t="inlineStr"/>
      <c r="BF616" t="inlineStr"/>
    </row>
    <row r="617">
      <c r="A617" t="n">
        <v>615</v>
      </c>
      <c r="B617" t="n">
        <v>0</v>
      </c>
      <c r="C617" t="n">
        <v>0</v>
      </c>
      <c r="D617" t="inlineStr">
        <is>
          <t>nodes</t>
        </is>
      </c>
      <c r="E617" t="n">
        <v>137</v>
      </c>
      <c r="F617" t="inlineStr">
        <is>
          <t>Scieries R -&gt; Ecorces R</t>
        </is>
      </c>
      <c r="G617" t="n">
        <v>1</v>
      </c>
      <c r="H617" t="n">
        <v>138</v>
      </c>
      <c r="I617" t="inlineStr">
        <is>
          <t>Usines de contreplaqués -&gt; Ecorces R</t>
        </is>
      </c>
      <c r="J617" t="n">
        <v>1</v>
      </c>
      <c r="K617" t="n">
        <v>139</v>
      </c>
      <c r="L617" t="inlineStr">
        <is>
          <t>Usines de tranchage et déroulage -&gt; Ecorces R</t>
        </is>
      </c>
      <c r="M617" t="n">
        <v>1</v>
      </c>
      <c r="N617" t="n">
        <v>140</v>
      </c>
      <c r="O617" t="inlineStr">
        <is>
          <t>Fabrication de pâte à papier -&gt; Ecorces R</t>
        </is>
      </c>
      <c r="P617" t="n">
        <v>1</v>
      </c>
      <c r="Q617" t="n">
        <v>142</v>
      </c>
      <c r="R617" t="inlineStr">
        <is>
          <t>International -&gt; Ecorces R</t>
        </is>
      </c>
      <c r="S617" t="n">
        <v>1</v>
      </c>
      <c r="T617" t="n">
        <v>143</v>
      </c>
      <c r="U617" t="inlineStr">
        <is>
          <t>Autres régions françaises -&gt; Ecorces R</t>
        </is>
      </c>
      <c r="V617" t="n">
        <v>1</v>
      </c>
      <c r="W617" t="n">
        <v>529</v>
      </c>
      <c r="X617" t="inlineStr">
        <is>
          <t>Ecorces R -&gt; Chaufferies sup 1 MW</t>
        </is>
      </c>
      <c r="Y617" t="n">
        <v>-1</v>
      </c>
      <c r="Z617" t="n">
        <v>530</v>
      </c>
      <c r="AA617" t="inlineStr">
        <is>
          <t>Ecorces R -&gt; Chaufferies inf 1 MW</t>
        </is>
      </c>
      <c r="AB617" t="n">
        <v>-1</v>
      </c>
      <c r="AC617" t="n">
        <v>531</v>
      </c>
      <c r="AD617" t="inlineStr">
        <is>
          <t>Ecorces R -&gt; Consommation</t>
        </is>
      </c>
      <c r="AE617" t="n">
        <v>-1</v>
      </c>
      <c r="AF617" t="n">
        <v>533</v>
      </c>
      <c r="AG617" t="inlineStr">
        <is>
          <t>Ecorces R -&gt; International</t>
        </is>
      </c>
      <c r="AH617" t="n">
        <v>-1</v>
      </c>
      <c r="AI617" t="n">
        <v>534</v>
      </c>
      <c r="AJ617" t="inlineStr">
        <is>
          <t>Ecorces R -&gt; Autres régions françaises</t>
        </is>
      </c>
      <c r="AK617" t="n">
        <v>-1</v>
      </c>
      <c r="AL617" t="inlineStr"/>
      <c r="AM617" t="inlineStr"/>
      <c r="AN617" t="inlineStr"/>
      <c r="AO617" t="inlineStr"/>
      <c r="AP617" t="inlineStr"/>
      <c r="AQ617" t="inlineStr"/>
      <c r="AR617" t="inlineStr"/>
      <c r="AS617" t="inlineStr"/>
      <c r="AT617" t="inlineStr"/>
      <c r="AU617" t="inlineStr"/>
      <c r="AV617" t="inlineStr"/>
      <c r="AW617" t="inlineStr"/>
      <c r="AX617" t="inlineStr"/>
      <c r="AY617" t="inlineStr"/>
      <c r="AZ617" t="inlineStr"/>
      <c r="BA617" t="inlineStr"/>
      <c r="BB617" t="inlineStr"/>
      <c r="BC617" t="inlineStr"/>
      <c r="BD617" t="inlineStr"/>
      <c r="BE617" t="inlineStr"/>
      <c r="BF617" t="inlineStr"/>
    </row>
    <row r="618">
      <c r="A618" t="n">
        <v>616</v>
      </c>
      <c r="B618" t="n">
        <v>0</v>
      </c>
      <c r="C618" t="n">
        <v>0</v>
      </c>
      <c r="D618" t="inlineStr">
        <is>
          <t>nodes</t>
        </is>
      </c>
      <c r="E618" t="n">
        <v>146</v>
      </c>
      <c r="F618" t="inlineStr">
        <is>
          <t>Scieries F -&gt; Connexes hors écorces</t>
        </is>
      </c>
      <c r="G618" t="n">
        <v>1</v>
      </c>
      <c r="H618" t="n">
        <v>147</v>
      </c>
      <c r="I618" t="inlineStr">
        <is>
          <t>Scieries R -&gt; Connexes hors écorces</t>
        </is>
      </c>
      <c r="J618" t="n">
        <v>1</v>
      </c>
      <c r="K618" t="n">
        <v>148</v>
      </c>
      <c r="L618" t="inlineStr">
        <is>
          <t>Usines de tranchage et déroulage -&gt; Connexes hors écorces</t>
        </is>
      </c>
      <c r="M618" t="n">
        <v>1</v>
      </c>
      <c r="N618" t="n">
        <v>150</v>
      </c>
      <c r="O618" t="inlineStr">
        <is>
          <t>International -&gt; Connexes hors écorces</t>
        </is>
      </c>
      <c r="P618" t="n">
        <v>1</v>
      </c>
      <c r="Q618" t="n">
        <v>151</v>
      </c>
      <c r="R618" t="inlineStr">
        <is>
          <t>Autres régions françaises -&gt; Connexes hors écorces</t>
        </is>
      </c>
      <c r="S618" t="n">
        <v>1</v>
      </c>
      <c r="T618" t="n">
        <v>536</v>
      </c>
      <c r="U618" t="inlineStr">
        <is>
          <t>Connexes hors écorces -&gt; Production de granulés</t>
        </is>
      </c>
      <c r="V618" t="n">
        <v>-1</v>
      </c>
      <c r="W618" t="n">
        <v>537</v>
      </c>
      <c r="X618" t="inlineStr">
        <is>
          <t>Connexes hors écorces -&gt; Fabrication de pâte à papier</t>
        </is>
      </c>
      <c r="Y618" t="n">
        <v>-1</v>
      </c>
      <c r="Z618" t="n">
        <v>539</v>
      </c>
      <c r="AA618" t="inlineStr">
        <is>
          <t>Connexes hors écorces -&gt; Chauffage ménages</t>
        </is>
      </c>
      <c r="AB618" t="n">
        <v>-1</v>
      </c>
      <c r="AC618" t="n">
        <v>541</v>
      </c>
      <c r="AD618" t="inlineStr">
        <is>
          <t>Connexes hors écorces -&gt; Chaufferies sup 1 MW</t>
        </is>
      </c>
      <c r="AE618" t="n">
        <v>-1</v>
      </c>
      <c r="AF618" t="n">
        <v>542</v>
      </c>
      <c r="AG618" t="inlineStr">
        <is>
          <t>Connexes hors écorces -&gt; Chaufferies inf 1 MW</t>
        </is>
      </c>
      <c r="AH618" t="n">
        <v>-1</v>
      </c>
      <c r="AI618" t="n">
        <v>543</v>
      </c>
      <c r="AJ618" t="inlineStr">
        <is>
          <t>Connexes hors écorces -&gt; Consommation</t>
        </is>
      </c>
      <c r="AK618" t="n">
        <v>-1</v>
      </c>
      <c r="AL618" t="n">
        <v>545</v>
      </c>
      <c r="AM618" t="inlineStr">
        <is>
          <t>Connexes hors écorces -&gt; International</t>
        </is>
      </c>
      <c r="AN618" t="n">
        <v>-1</v>
      </c>
      <c r="AO618" t="n">
        <v>546</v>
      </c>
      <c r="AP618" t="inlineStr">
        <is>
          <t>Connexes hors écorces -&gt; Autres régions françaises</t>
        </is>
      </c>
      <c r="AQ618" t="n">
        <v>-1</v>
      </c>
      <c r="AR618" t="inlineStr"/>
      <c r="AS618" t="inlineStr"/>
      <c r="AT618" t="inlineStr"/>
      <c r="AU618" t="inlineStr"/>
      <c r="AV618" t="inlineStr"/>
      <c r="AW618" t="inlineStr"/>
      <c r="AX618" t="inlineStr"/>
      <c r="AY618" t="inlineStr"/>
      <c r="AZ618" t="inlineStr"/>
      <c r="BA618" t="inlineStr"/>
      <c r="BB618" t="inlineStr"/>
      <c r="BC618" t="inlineStr"/>
      <c r="BD618" t="inlineStr"/>
      <c r="BE618" t="inlineStr"/>
      <c r="BF618" t="inlineStr"/>
    </row>
    <row r="619">
      <c r="A619" t="n">
        <v>617</v>
      </c>
      <c r="B619" t="n">
        <v>0</v>
      </c>
      <c r="C619" t="n">
        <v>0</v>
      </c>
      <c r="D619" t="inlineStr">
        <is>
          <t>nodes</t>
        </is>
      </c>
      <c r="E619" t="n">
        <v>154</v>
      </c>
      <c r="F619" t="inlineStr">
        <is>
          <t>Scieries F -&gt; Sciures</t>
        </is>
      </c>
      <c r="G619" t="n">
        <v>1</v>
      </c>
      <c r="H619" t="n">
        <v>155</v>
      </c>
      <c r="I619" t="inlineStr">
        <is>
          <t>Scieries R -&gt; Sciures</t>
        </is>
      </c>
      <c r="J619" t="n">
        <v>1</v>
      </c>
      <c r="K619" t="n">
        <v>156</v>
      </c>
      <c r="L619" t="inlineStr">
        <is>
          <t>Usines de tranchage et déroulage -&gt; Sciures</t>
        </is>
      </c>
      <c r="M619" t="n">
        <v>1</v>
      </c>
      <c r="N619" t="n">
        <v>158</v>
      </c>
      <c r="O619" t="inlineStr">
        <is>
          <t>International -&gt; Sciures</t>
        </is>
      </c>
      <c r="P619" t="n">
        <v>1</v>
      </c>
      <c r="Q619" t="n">
        <v>159</v>
      </c>
      <c r="R619" t="inlineStr">
        <is>
          <t>Autres régions françaises -&gt; Sciures</t>
        </is>
      </c>
      <c r="S619" t="n">
        <v>1</v>
      </c>
      <c r="T619" t="n">
        <v>548</v>
      </c>
      <c r="U619" t="inlineStr">
        <is>
          <t>Sciures -&gt; Production de granulés</t>
        </is>
      </c>
      <c r="V619" t="n">
        <v>-1</v>
      </c>
      <c r="W619" t="n">
        <v>549</v>
      </c>
      <c r="X619" t="inlineStr">
        <is>
          <t>Sciures -&gt; Fabrication de pâte à papier</t>
        </is>
      </c>
      <c r="Y619" t="n">
        <v>-1</v>
      </c>
      <c r="Z619" t="n">
        <v>550</v>
      </c>
      <c r="AA619" t="inlineStr">
        <is>
          <t>Sciures -&gt; Consommation</t>
        </is>
      </c>
      <c r="AB619" t="n">
        <v>-1</v>
      </c>
      <c r="AC619" t="n">
        <v>552</v>
      </c>
      <c r="AD619" t="inlineStr">
        <is>
          <t>Sciures -&gt; International</t>
        </is>
      </c>
      <c r="AE619" t="n">
        <v>-1</v>
      </c>
      <c r="AF619" t="n">
        <v>553</v>
      </c>
      <c r="AG619" t="inlineStr">
        <is>
          <t>Sciures -&gt; Autres régions françaises</t>
        </is>
      </c>
      <c r="AH619" t="n">
        <v>-1</v>
      </c>
      <c r="AI619" t="inlineStr"/>
      <c r="AJ619" t="inlineStr"/>
      <c r="AK619" t="inlineStr"/>
      <c r="AL619" t="inlineStr"/>
      <c r="AM619" t="inlineStr"/>
      <c r="AN619" t="inlineStr"/>
      <c r="AO619" t="inlineStr"/>
      <c r="AP619" t="inlineStr"/>
      <c r="AQ619" t="inlineStr"/>
      <c r="AR619" t="inlineStr"/>
      <c r="AS619" t="inlineStr"/>
      <c r="AT619" t="inlineStr"/>
      <c r="AU619" t="inlineStr"/>
      <c r="AV619" t="inlineStr"/>
      <c r="AW619" t="inlineStr"/>
      <c r="AX619" t="inlineStr"/>
      <c r="AY619" t="inlineStr"/>
      <c r="AZ619" t="inlineStr"/>
      <c r="BA619" t="inlineStr"/>
      <c r="BB619" t="inlineStr"/>
      <c r="BC619" t="inlineStr"/>
      <c r="BD619" t="inlineStr"/>
      <c r="BE619" t="inlineStr"/>
      <c r="BF619" t="inlineStr"/>
    </row>
    <row r="620">
      <c r="A620" t="n">
        <v>618</v>
      </c>
      <c r="B620" t="n">
        <v>0</v>
      </c>
      <c r="C620" t="n">
        <v>0</v>
      </c>
      <c r="D620" t="inlineStr">
        <is>
          <t>nodes</t>
        </is>
      </c>
      <c r="E620" t="n">
        <v>162</v>
      </c>
      <c r="F620" t="inlineStr">
        <is>
          <t>Scieries F -&gt; Sciures F</t>
        </is>
      </c>
      <c r="G620" t="n">
        <v>1</v>
      </c>
      <c r="H620" t="n">
        <v>163</v>
      </c>
      <c r="I620" t="inlineStr">
        <is>
          <t>Usines de tranchage et déroulage -&gt; Sciures F</t>
        </is>
      </c>
      <c r="J620" t="n">
        <v>1</v>
      </c>
      <c r="K620" t="n">
        <v>165</v>
      </c>
      <c r="L620" t="inlineStr">
        <is>
          <t>International -&gt; Sciures F</t>
        </is>
      </c>
      <c r="M620" t="n">
        <v>1</v>
      </c>
      <c r="N620" t="n">
        <v>166</v>
      </c>
      <c r="O620" t="inlineStr">
        <is>
          <t>Autres régions françaises -&gt; Sciures F</t>
        </is>
      </c>
      <c r="P620" t="n">
        <v>1</v>
      </c>
      <c r="Q620" t="n">
        <v>555</v>
      </c>
      <c r="R620" t="inlineStr">
        <is>
          <t>Sciures F -&gt; Production de granulés</t>
        </is>
      </c>
      <c r="S620" t="n">
        <v>-1</v>
      </c>
      <c r="T620" t="n">
        <v>556</v>
      </c>
      <c r="U620" t="inlineStr">
        <is>
          <t>Sciures F -&gt; Fabrication de pâte à papier</t>
        </is>
      </c>
      <c r="V620" t="n">
        <v>-1</v>
      </c>
      <c r="W620" t="n">
        <v>557</v>
      </c>
      <c r="X620" t="inlineStr">
        <is>
          <t>Sciures F -&gt; Consommation</t>
        </is>
      </c>
      <c r="Y620" t="n">
        <v>-1</v>
      </c>
      <c r="Z620" t="n">
        <v>559</v>
      </c>
      <c r="AA620" t="inlineStr">
        <is>
          <t>Sciures F -&gt; International</t>
        </is>
      </c>
      <c r="AB620" t="n">
        <v>-1</v>
      </c>
      <c r="AC620" t="n">
        <v>560</v>
      </c>
      <c r="AD620" t="inlineStr">
        <is>
          <t>Sciures F -&gt; Autres régions françaises</t>
        </is>
      </c>
      <c r="AE620" t="n">
        <v>-1</v>
      </c>
      <c r="AF620" t="inlineStr"/>
      <c r="AG620" t="inlineStr"/>
      <c r="AH620" t="inlineStr"/>
      <c r="AI620" t="inlineStr"/>
      <c r="AJ620" t="inlineStr"/>
      <c r="AK620" t="inlineStr"/>
      <c r="AL620" t="inlineStr"/>
      <c r="AM620" t="inlineStr"/>
      <c r="AN620" t="inlineStr"/>
      <c r="AO620" t="inlineStr"/>
      <c r="AP620" t="inlineStr"/>
      <c r="AQ620" t="inlineStr"/>
      <c r="AR620" t="inlineStr"/>
      <c r="AS620" t="inlineStr"/>
      <c r="AT620" t="inlineStr"/>
      <c r="AU620" t="inlineStr"/>
      <c r="AV620" t="inlineStr"/>
      <c r="AW620" t="inlineStr"/>
      <c r="AX620" t="inlineStr"/>
      <c r="AY620" t="inlineStr"/>
      <c r="AZ620" t="inlineStr"/>
      <c r="BA620" t="inlineStr"/>
      <c r="BB620" t="inlineStr"/>
      <c r="BC620" t="inlineStr"/>
      <c r="BD620" t="inlineStr"/>
      <c r="BE620" t="inlineStr"/>
      <c r="BF620" t="inlineStr"/>
    </row>
    <row r="621">
      <c r="A621" t="n">
        <v>619</v>
      </c>
      <c r="B621" t="n">
        <v>0</v>
      </c>
      <c r="C621" t="n">
        <v>0</v>
      </c>
      <c r="D621" t="inlineStr">
        <is>
          <t>nodes</t>
        </is>
      </c>
      <c r="E621" t="n">
        <v>169</v>
      </c>
      <c r="F621" t="inlineStr">
        <is>
          <t>Scieries R -&gt; Sciures R</t>
        </is>
      </c>
      <c r="G621" t="n">
        <v>1</v>
      </c>
      <c r="H621" t="n">
        <v>170</v>
      </c>
      <c r="I621" t="inlineStr">
        <is>
          <t>Usines de tranchage et déroulage -&gt; Sciures R</t>
        </is>
      </c>
      <c r="J621" t="n">
        <v>1</v>
      </c>
      <c r="K621" t="n">
        <v>172</v>
      </c>
      <c r="L621" t="inlineStr">
        <is>
          <t>International -&gt; Sciures R</t>
        </is>
      </c>
      <c r="M621" t="n">
        <v>1</v>
      </c>
      <c r="N621" t="n">
        <v>173</v>
      </c>
      <c r="O621" t="inlineStr">
        <is>
          <t>Autres régions françaises -&gt; Sciures R</t>
        </is>
      </c>
      <c r="P621" t="n">
        <v>1</v>
      </c>
      <c r="Q621" t="n">
        <v>562</v>
      </c>
      <c r="R621" t="inlineStr">
        <is>
          <t>Sciures R -&gt; Production de granulés</t>
        </is>
      </c>
      <c r="S621" t="n">
        <v>-1</v>
      </c>
      <c r="T621" t="n">
        <v>563</v>
      </c>
      <c r="U621" t="inlineStr">
        <is>
          <t>Sciures R -&gt; Fabrication de pâte à papier</t>
        </is>
      </c>
      <c r="V621" t="n">
        <v>-1</v>
      </c>
      <c r="W621" t="n">
        <v>564</v>
      </c>
      <c r="X621" t="inlineStr">
        <is>
          <t>Sciures R -&gt; Consommation</t>
        </is>
      </c>
      <c r="Y621" t="n">
        <v>-1</v>
      </c>
      <c r="Z621" t="n">
        <v>566</v>
      </c>
      <c r="AA621" t="inlineStr">
        <is>
          <t>Sciures R -&gt; International</t>
        </is>
      </c>
      <c r="AB621" t="n">
        <v>-1</v>
      </c>
      <c r="AC621" t="n">
        <v>567</v>
      </c>
      <c r="AD621" t="inlineStr">
        <is>
          <t>Sciures R -&gt; Autres régions françaises</t>
        </is>
      </c>
      <c r="AE621" t="n">
        <v>-1</v>
      </c>
      <c r="AF621" t="inlineStr"/>
      <c r="AG621" t="inlineStr"/>
      <c r="AH621" t="inlineStr"/>
      <c r="AI621" t="inlineStr"/>
      <c r="AJ621" t="inlineStr"/>
      <c r="AK621" t="inlineStr"/>
      <c r="AL621" t="inlineStr"/>
      <c r="AM621" t="inlineStr"/>
      <c r="AN621" t="inlineStr"/>
      <c r="AO621" t="inlineStr"/>
      <c r="AP621" t="inlineStr"/>
      <c r="AQ621" t="inlineStr"/>
      <c r="AR621" t="inlineStr"/>
      <c r="AS621" t="inlineStr"/>
      <c r="AT621" t="inlineStr"/>
      <c r="AU621" t="inlineStr"/>
      <c r="AV621" t="inlineStr"/>
      <c r="AW621" t="inlineStr"/>
      <c r="AX621" t="inlineStr"/>
      <c r="AY621" t="inlineStr"/>
      <c r="AZ621" t="inlineStr"/>
      <c r="BA621" t="inlineStr"/>
      <c r="BB621" t="inlineStr"/>
      <c r="BC621" t="inlineStr"/>
      <c r="BD621" t="inlineStr"/>
      <c r="BE621" t="inlineStr"/>
      <c r="BF621" t="inlineStr"/>
    </row>
    <row r="622">
      <c r="A622" t="n">
        <v>620</v>
      </c>
      <c r="B622" t="n">
        <v>0</v>
      </c>
      <c r="C622" t="n">
        <v>0</v>
      </c>
      <c r="D622" t="inlineStr">
        <is>
          <t>nodes</t>
        </is>
      </c>
      <c r="E622" t="n">
        <v>176</v>
      </c>
      <c r="F622" t="inlineStr">
        <is>
          <t>Scieries F -&gt; Plaquettes de scierie</t>
        </is>
      </c>
      <c r="G622" t="n">
        <v>1</v>
      </c>
      <c r="H622" t="n">
        <v>177</v>
      </c>
      <c r="I622" t="inlineStr">
        <is>
          <t>Scieries R -&gt; Plaquettes de scierie</t>
        </is>
      </c>
      <c r="J622" t="n">
        <v>1</v>
      </c>
      <c r="K622" t="n">
        <v>178</v>
      </c>
      <c r="L622" t="inlineStr">
        <is>
          <t>Usines de tranchage et déroulage -&gt; Plaquettes de scierie</t>
        </is>
      </c>
      <c r="M622" t="n">
        <v>1</v>
      </c>
      <c r="N622" t="n">
        <v>180</v>
      </c>
      <c r="O622" t="inlineStr">
        <is>
          <t>International -&gt; Plaquettes de scierie</t>
        </is>
      </c>
      <c r="P622" t="n">
        <v>1</v>
      </c>
      <c r="Q622" t="n">
        <v>181</v>
      </c>
      <c r="R622" t="inlineStr">
        <is>
          <t>Autres régions françaises -&gt; Plaquettes de scierie</t>
        </is>
      </c>
      <c r="S622" t="n">
        <v>1</v>
      </c>
      <c r="T622" t="n">
        <v>569</v>
      </c>
      <c r="U622" t="inlineStr">
        <is>
          <t>Plaquettes de scierie -&gt; Fabrication de pâte à papier</t>
        </is>
      </c>
      <c r="V622" t="n">
        <v>-1</v>
      </c>
      <c r="W622" t="n">
        <v>571</v>
      </c>
      <c r="X622" t="inlineStr">
        <is>
          <t>Plaquettes de scierie -&gt; Chauffage ménages</t>
        </is>
      </c>
      <c r="Y622" t="n">
        <v>-1</v>
      </c>
      <c r="Z622" t="n">
        <v>573</v>
      </c>
      <c r="AA622" t="inlineStr">
        <is>
          <t>Plaquettes de scierie -&gt; Chaufferies sup 1 MW</t>
        </is>
      </c>
      <c r="AB622" t="n">
        <v>-1</v>
      </c>
      <c r="AC622" t="n">
        <v>574</v>
      </c>
      <c r="AD622" t="inlineStr">
        <is>
          <t>Plaquettes de scierie -&gt; Chaufferies inf 1 MW</t>
        </is>
      </c>
      <c r="AE622" t="n">
        <v>-1</v>
      </c>
      <c r="AF622" t="n">
        <v>575</v>
      </c>
      <c r="AG622" t="inlineStr">
        <is>
          <t>Plaquettes de scierie -&gt; Consommation</t>
        </is>
      </c>
      <c r="AH622" t="n">
        <v>-1</v>
      </c>
      <c r="AI622" t="n">
        <v>577</v>
      </c>
      <c r="AJ622" t="inlineStr">
        <is>
          <t>Plaquettes de scierie -&gt; International</t>
        </is>
      </c>
      <c r="AK622" t="n">
        <v>-1</v>
      </c>
      <c r="AL622" t="n">
        <v>578</v>
      </c>
      <c r="AM622" t="inlineStr">
        <is>
          <t>Plaquettes de scierie -&gt; Autres régions françaises</t>
        </is>
      </c>
      <c r="AN622" t="n">
        <v>-1</v>
      </c>
      <c r="AO622" t="inlineStr"/>
      <c r="AP622" t="inlineStr"/>
      <c r="AQ622" t="inlineStr"/>
      <c r="AR622" t="inlineStr"/>
      <c r="AS622" t="inlineStr"/>
      <c r="AT622" t="inlineStr"/>
      <c r="AU622" t="inlineStr"/>
      <c r="AV622" t="inlineStr"/>
      <c r="AW622" t="inlineStr"/>
      <c r="AX622" t="inlineStr"/>
      <c r="AY622" t="inlineStr"/>
      <c r="AZ622" t="inlineStr"/>
      <c r="BA622" t="inlineStr"/>
      <c r="BB622" t="inlineStr"/>
      <c r="BC622" t="inlineStr"/>
      <c r="BD622" t="inlineStr"/>
      <c r="BE622" t="inlineStr"/>
      <c r="BF622" t="inlineStr"/>
    </row>
    <row r="623">
      <c r="A623" t="n">
        <v>621</v>
      </c>
      <c r="B623" t="n">
        <v>0</v>
      </c>
      <c r="C623" t="n">
        <v>0</v>
      </c>
      <c r="D623" t="inlineStr">
        <is>
          <t>nodes</t>
        </is>
      </c>
      <c r="E623" t="n">
        <v>184</v>
      </c>
      <c r="F623" t="inlineStr">
        <is>
          <t>Scieries F -&gt; Plaquettes de scierie F</t>
        </is>
      </c>
      <c r="G623" t="n">
        <v>1</v>
      </c>
      <c r="H623" t="n">
        <v>185</v>
      </c>
      <c r="I623" t="inlineStr">
        <is>
          <t>Usines de tranchage et déroulage -&gt; Plaquettes de scierie F</t>
        </is>
      </c>
      <c r="J623" t="n">
        <v>1</v>
      </c>
      <c r="K623" t="n">
        <v>187</v>
      </c>
      <c r="L623" t="inlineStr">
        <is>
          <t>International -&gt; Plaquettes de scierie F</t>
        </is>
      </c>
      <c r="M623" t="n">
        <v>1</v>
      </c>
      <c r="N623" t="n">
        <v>188</v>
      </c>
      <c r="O623" t="inlineStr">
        <is>
          <t>Autres régions françaises -&gt; Plaquettes de scierie F</t>
        </is>
      </c>
      <c r="P623" t="n">
        <v>1</v>
      </c>
      <c r="Q623" t="n">
        <v>580</v>
      </c>
      <c r="R623" t="inlineStr">
        <is>
          <t>Plaquettes de scierie F -&gt; Fabrication de pâte à papier</t>
        </is>
      </c>
      <c r="S623" t="n">
        <v>-1</v>
      </c>
      <c r="T623" t="n">
        <v>582</v>
      </c>
      <c r="U623" t="inlineStr">
        <is>
          <t>Plaquettes de scierie F -&gt; Chauffage ménages</t>
        </is>
      </c>
      <c r="V623" t="n">
        <v>-1</v>
      </c>
      <c r="W623" t="n">
        <v>584</v>
      </c>
      <c r="X623" t="inlineStr">
        <is>
          <t>Plaquettes de scierie F -&gt; Chaufferies sup 1 MW</t>
        </is>
      </c>
      <c r="Y623" t="n">
        <v>-1</v>
      </c>
      <c r="Z623" t="n">
        <v>585</v>
      </c>
      <c r="AA623" t="inlineStr">
        <is>
          <t>Plaquettes de scierie F -&gt; Chaufferies inf 1 MW</t>
        </is>
      </c>
      <c r="AB623" t="n">
        <v>-1</v>
      </c>
      <c r="AC623" t="n">
        <v>586</v>
      </c>
      <c r="AD623" t="inlineStr">
        <is>
          <t>Plaquettes de scierie F -&gt; Consommation</t>
        </is>
      </c>
      <c r="AE623" t="n">
        <v>-1</v>
      </c>
      <c r="AF623" t="n">
        <v>588</v>
      </c>
      <c r="AG623" t="inlineStr">
        <is>
          <t>Plaquettes de scierie F -&gt; International</t>
        </is>
      </c>
      <c r="AH623" t="n">
        <v>-1</v>
      </c>
      <c r="AI623" t="n">
        <v>589</v>
      </c>
      <c r="AJ623" t="inlineStr">
        <is>
          <t>Plaquettes de scierie F -&gt; Autres régions françaises</t>
        </is>
      </c>
      <c r="AK623" t="n">
        <v>-1</v>
      </c>
      <c r="AL623" t="inlineStr"/>
      <c r="AM623" t="inlineStr"/>
      <c r="AN623" t="inlineStr"/>
      <c r="AO623" t="inlineStr"/>
      <c r="AP623" t="inlineStr"/>
      <c r="AQ623" t="inlineStr"/>
      <c r="AR623" t="inlineStr"/>
      <c r="AS623" t="inlineStr"/>
      <c r="AT623" t="inlineStr"/>
      <c r="AU623" t="inlineStr"/>
      <c r="AV623" t="inlineStr"/>
      <c r="AW623" t="inlineStr"/>
      <c r="AX623" t="inlineStr"/>
      <c r="AY623" t="inlineStr"/>
      <c r="AZ623" t="inlineStr"/>
      <c r="BA623" t="inlineStr"/>
      <c r="BB623" t="inlineStr"/>
      <c r="BC623" t="inlineStr"/>
      <c r="BD623" t="inlineStr"/>
      <c r="BE623" t="inlineStr"/>
      <c r="BF623" t="inlineStr"/>
    </row>
    <row r="624">
      <c r="A624" t="n">
        <v>622</v>
      </c>
      <c r="B624" t="n">
        <v>0</v>
      </c>
      <c r="C624" t="n">
        <v>0</v>
      </c>
      <c r="D624" t="inlineStr">
        <is>
          <t>nodes</t>
        </is>
      </c>
      <c r="E624" t="n">
        <v>191</v>
      </c>
      <c r="F624" t="inlineStr">
        <is>
          <t>Scieries R -&gt; Plaquettes de scierie R</t>
        </is>
      </c>
      <c r="G624" t="n">
        <v>1</v>
      </c>
      <c r="H624" t="n">
        <v>192</v>
      </c>
      <c r="I624" t="inlineStr">
        <is>
          <t>Usines de tranchage et déroulage -&gt; Plaquettes de scierie R</t>
        </is>
      </c>
      <c r="J624" t="n">
        <v>1</v>
      </c>
      <c r="K624" t="n">
        <v>194</v>
      </c>
      <c r="L624" t="inlineStr">
        <is>
          <t>International -&gt; Plaquettes de scierie R</t>
        </is>
      </c>
      <c r="M624" t="n">
        <v>1</v>
      </c>
      <c r="N624" t="n">
        <v>195</v>
      </c>
      <c r="O624" t="inlineStr">
        <is>
          <t>Autres régions françaises -&gt; Plaquettes de scierie R</t>
        </is>
      </c>
      <c r="P624" t="n">
        <v>1</v>
      </c>
      <c r="Q624" t="n">
        <v>591</v>
      </c>
      <c r="R624" t="inlineStr">
        <is>
          <t>Plaquettes de scierie R -&gt; Fabrication de pâte à papier</t>
        </is>
      </c>
      <c r="S624" t="n">
        <v>-1</v>
      </c>
      <c r="T624" t="n">
        <v>593</v>
      </c>
      <c r="U624" t="inlineStr">
        <is>
          <t>Plaquettes de scierie R -&gt; Chauffage ménages</t>
        </is>
      </c>
      <c r="V624" t="n">
        <v>-1</v>
      </c>
      <c r="W624" t="n">
        <v>595</v>
      </c>
      <c r="X624" t="inlineStr">
        <is>
          <t>Plaquettes de scierie R -&gt; Chaufferies sup 1 MW</t>
        </is>
      </c>
      <c r="Y624" t="n">
        <v>-1</v>
      </c>
      <c r="Z624" t="n">
        <v>596</v>
      </c>
      <c r="AA624" t="inlineStr">
        <is>
          <t>Plaquettes de scierie R -&gt; Chaufferies inf 1 MW</t>
        </is>
      </c>
      <c r="AB624" t="n">
        <v>-1</v>
      </c>
      <c r="AC624" t="n">
        <v>597</v>
      </c>
      <c r="AD624" t="inlineStr">
        <is>
          <t>Plaquettes de scierie R -&gt; Consommation</t>
        </is>
      </c>
      <c r="AE624" t="n">
        <v>-1</v>
      </c>
      <c r="AF624" t="n">
        <v>599</v>
      </c>
      <c r="AG624" t="inlineStr">
        <is>
          <t>Plaquettes de scierie R -&gt; International</t>
        </is>
      </c>
      <c r="AH624" t="n">
        <v>-1</v>
      </c>
      <c r="AI624" t="n">
        <v>600</v>
      </c>
      <c r="AJ624" t="inlineStr">
        <is>
          <t>Plaquettes de scierie R -&gt; Autres régions françaises</t>
        </is>
      </c>
      <c r="AK624" t="n">
        <v>-1</v>
      </c>
      <c r="AL624" t="inlineStr"/>
      <c r="AM624" t="inlineStr"/>
      <c r="AN624" t="inlineStr"/>
      <c r="AO624" t="inlineStr"/>
      <c r="AP624" t="inlineStr"/>
      <c r="AQ624" t="inlineStr"/>
      <c r="AR624" t="inlineStr"/>
      <c r="AS624" t="inlineStr"/>
      <c r="AT624" t="inlineStr"/>
      <c r="AU624" t="inlineStr"/>
      <c r="AV624" t="inlineStr"/>
      <c r="AW624" t="inlineStr"/>
      <c r="AX624" t="inlineStr"/>
      <c r="AY624" t="inlineStr"/>
      <c r="AZ624" t="inlineStr"/>
      <c r="BA624" t="inlineStr"/>
      <c r="BB624" t="inlineStr"/>
      <c r="BC624" t="inlineStr"/>
      <c r="BD624" t="inlineStr"/>
      <c r="BE624" t="inlineStr"/>
      <c r="BF624" t="inlineStr"/>
    </row>
    <row r="625">
      <c r="A625" t="n">
        <v>623</v>
      </c>
      <c r="B625" t="n">
        <v>0</v>
      </c>
      <c r="C625" t="n">
        <v>0</v>
      </c>
      <c r="D625" t="inlineStr">
        <is>
          <t>nodes</t>
        </is>
      </c>
      <c r="E625" t="n">
        <v>197</v>
      </c>
      <c r="F625" t="inlineStr">
        <is>
          <t>Exploitation forestière -&gt; Plaquettes forestières</t>
        </is>
      </c>
      <c r="G625" t="n">
        <v>1</v>
      </c>
      <c r="H625" t="n">
        <v>200</v>
      </c>
      <c r="I625" t="inlineStr">
        <is>
          <t>International -&gt; Plaquettes forestières</t>
        </is>
      </c>
      <c r="J625" t="n">
        <v>1</v>
      </c>
      <c r="K625" t="n">
        <v>201</v>
      </c>
      <c r="L625" t="inlineStr">
        <is>
          <t>Autres régions françaises -&gt; Plaquettes forestières</t>
        </is>
      </c>
      <c r="M625" t="n">
        <v>1</v>
      </c>
      <c r="N625" t="n">
        <v>603</v>
      </c>
      <c r="O625" t="inlineStr">
        <is>
          <t>Plaquettes forestières -&gt; Chauffage ménages</t>
        </is>
      </c>
      <c r="P625" t="n">
        <v>-1</v>
      </c>
      <c r="Q625" t="n">
        <v>605</v>
      </c>
      <c r="R625" t="inlineStr">
        <is>
          <t>Plaquettes forestières -&gt; Chaufferies sup 1 MW</t>
        </is>
      </c>
      <c r="S625" t="n">
        <v>-1</v>
      </c>
      <c r="T625" t="n">
        <v>606</v>
      </c>
      <c r="U625" t="inlineStr">
        <is>
          <t>Plaquettes forestières -&gt; Chaufferies inf 1 MW</t>
        </is>
      </c>
      <c r="V625" t="n">
        <v>-1</v>
      </c>
      <c r="W625" t="n">
        <v>608</v>
      </c>
      <c r="X625" t="inlineStr">
        <is>
          <t>Plaquettes forestières -&gt; International</t>
        </is>
      </c>
      <c r="Y625" t="n">
        <v>-1</v>
      </c>
      <c r="Z625" t="n">
        <v>609</v>
      </c>
      <c r="AA625" t="inlineStr">
        <is>
          <t>Plaquettes forestières -&gt; Autres régions françaises</t>
        </is>
      </c>
      <c r="AB625" t="n">
        <v>-1</v>
      </c>
      <c r="AC625" t="inlineStr"/>
      <c r="AD625" t="inlineStr"/>
      <c r="AE625" t="inlineStr"/>
      <c r="AF625" t="inlineStr"/>
      <c r="AG625" t="inlineStr"/>
      <c r="AH625" t="inlineStr"/>
      <c r="AI625" t="inlineStr"/>
      <c r="AJ625" t="inlineStr"/>
      <c r="AK625" t="inlineStr"/>
      <c r="AL625" t="inlineStr"/>
      <c r="AM625" t="inlineStr"/>
      <c r="AN625" t="inlineStr"/>
      <c r="AO625" t="inlineStr"/>
      <c r="AP625" t="inlineStr"/>
      <c r="AQ625" t="inlineStr"/>
      <c r="AR625" t="inlineStr"/>
      <c r="AS625" t="inlineStr"/>
      <c r="AT625" t="inlineStr"/>
      <c r="AU625" t="inlineStr"/>
      <c r="AV625" t="inlineStr"/>
      <c r="AW625" t="inlineStr"/>
      <c r="AX625" t="inlineStr"/>
      <c r="AY625" t="inlineStr"/>
      <c r="AZ625" t="inlineStr"/>
      <c r="BA625" t="inlineStr"/>
      <c r="BB625" t="inlineStr"/>
      <c r="BC625" t="inlineStr"/>
      <c r="BD625" t="inlineStr"/>
      <c r="BE625" t="inlineStr"/>
      <c r="BF625" t="inlineStr"/>
    </row>
    <row r="626">
      <c r="A626" t="n">
        <v>624</v>
      </c>
      <c r="B626" t="n">
        <v>0</v>
      </c>
      <c r="C626" t="n">
        <v>0</v>
      </c>
      <c r="D626" t="inlineStr">
        <is>
          <t>nodes</t>
        </is>
      </c>
      <c r="E626" t="n">
        <v>203</v>
      </c>
      <c r="F626" t="inlineStr">
        <is>
          <t>Consommation -&gt; Déchets bois</t>
        </is>
      </c>
      <c r="G626" t="n">
        <v>1</v>
      </c>
      <c r="H626" t="n">
        <v>205</v>
      </c>
      <c r="I626" t="inlineStr">
        <is>
          <t>International -&gt; Déchets bois</t>
        </is>
      </c>
      <c r="J626" t="n">
        <v>1</v>
      </c>
      <c r="K626" t="n">
        <v>206</v>
      </c>
      <c r="L626" t="inlineStr">
        <is>
          <t>Autres régions françaises -&gt; Déchets bois</t>
        </is>
      </c>
      <c r="M626" t="n">
        <v>1</v>
      </c>
      <c r="N626" t="n">
        <v>611</v>
      </c>
      <c r="O626" t="inlineStr">
        <is>
          <t>Déchets bois -&gt; Fabrication d'emballages bois</t>
        </is>
      </c>
      <c r="P626" t="n">
        <v>-1</v>
      </c>
      <c r="Q626" t="n">
        <v>614</v>
      </c>
      <c r="R626" t="inlineStr">
        <is>
          <t>Déchets bois -&gt; Chaufferies sup 1 MW</t>
        </is>
      </c>
      <c r="S626" t="n">
        <v>-1</v>
      </c>
      <c r="T626" t="n">
        <v>615</v>
      </c>
      <c r="U626" t="inlineStr">
        <is>
          <t>Déchets bois -&gt; Chaufferies inf 1 MW</t>
        </is>
      </c>
      <c r="V626" t="n">
        <v>-1</v>
      </c>
      <c r="W626" t="n">
        <v>617</v>
      </c>
      <c r="X626" t="inlineStr">
        <is>
          <t>Déchets bois -&gt; International</t>
        </is>
      </c>
      <c r="Y626" t="n">
        <v>-1</v>
      </c>
      <c r="Z626" t="n">
        <v>618</v>
      </c>
      <c r="AA626" t="inlineStr">
        <is>
          <t>Déchets bois -&gt; Autres régions françaises</t>
        </is>
      </c>
      <c r="AB626" t="n">
        <v>-1</v>
      </c>
      <c r="AC626" t="inlineStr"/>
      <c r="AD626" t="inlineStr"/>
      <c r="AE626" t="inlineStr"/>
      <c r="AF626" t="inlineStr"/>
      <c r="AG626" t="inlineStr"/>
      <c r="AH626" t="inlineStr"/>
      <c r="AI626" t="inlineStr"/>
      <c r="AJ626" t="inlineStr"/>
      <c r="AK626" t="inlineStr"/>
      <c r="AL626" t="inlineStr"/>
      <c r="AM626" t="inlineStr"/>
      <c r="AN626" t="inlineStr"/>
      <c r="AO626" t="inlineStr"/>
      <c r="AP626" t="inlineStr"/>
      <c r="AQ626" t="inlineStr"/>
      <c r="AR626" t="inlineStr"/>
      <c r="AS626" t="inlineStr"/>
      <c r="AT626" t="inlineStr"/>
      <c r="AU626" t="inlineStr"/>
      <c r="AV626" t="inlineStr"/>
      <c r="AW626" t="inlineStr"/>
      <c r="AX626" t="inlineStr"/>
      <c r="AY626" t="inlineStr"/>
      <c r="AZ626" t="inlineStr"/>
      <c r="BA626" t="inlineStr"/>
      <c r="BB626" t="inlineStr"/>
      <c r="BC626" t="inlineStr"/>
      <c r="BD626" t="inlineStr"/>
      <c r="BE626" t="inlineStr"/>
      <c r="BF626" t="inlineStr"/>
    </row>
    <row r="627">
      <c r="A627" t="n">
        <v>625</v>
      </c>
      <c r="B627" t="n">
        <v>0</v>
      </c>
      <c r="C627" t="n">
        <v>0</v>
      </c>
      <c r="D627" t="inlineStr">
        <is>
          <t>nodes</t>
        </is>
      </c>
      <c r="E627" t="n">
        <v>208</v>
      </c>
      <c r="F627" t="inlineStr">
        <is>
          <t>Production de granulés -&gt; Granulés</t>
        </is>
      </c>
      <c r="G627" t="n">
        <v>1</v>
      </c>
      <c r="H627" t="n">
        <v>210</v>
      </c>
      <c r="I627" t="inlineStr">
        <is>
          <t>International -&gt; Granulés</t>
        </is>
      </c>
      <c r="J627" t="n">
        <v>1</v>
      </c>
      <c r="K627" t="n">
        <v>211</v>
      </c>
      <c r="L627" t="inlineStr">
        <is>
          <t>Autres régions françaises -&gt; Granulés</t>
        </is>
      </c>
      <c r="M627" t="n">
        <v>1</v>
      </c>
      <c r="N627" t="n">
        <v>621</v>
      </c>
      <c r="O627" t="inlineStr">
        <is>
          <t>Granulés -&gt; Chauffage ménages</t>
        </is>
      </c>
      <c r="P627" t="n">
        <v>-1</v>
      </c>
      <c r="Q627" t="n">
        <v>623</v>
      </c>
      <c r="R627" t="inlineStr">
        <is>
          <t>Granulés -&gt; Chaufferies inf 1 MW</t>
        </is>
      </c>
      <c r="S627" t="n">
        <v>-1</v>
      </c>
      <c r="T627" t="n">
        <v>625</v>
      </c>
      <c r="U627" t="inlineStr">
        <is>
          <t>Granulés -&gt; International</t>
        </is>
      </c>
      <c r="V627" t="n">
        <v>-1</v>
      </c>
      <c r="W627" t="n">
        <v>626</v>
      </c>
      <c r="X627" t="inlineStr">
        <is>
          <t>Granulés -&gt; Autres régions françaises</t>
        </is>
      </c>
      <c r="Y627" t="n">
        <v>-1</v>
      </c>
      <c r="Z627" t="inlineStr"/>
      <c r="AA627" t="inlineStr"/>
      <c r="AB627" t="inlineStr"/>
      <c r="AC627" t="inlineStr"/>
      <c r="AD627" t="inlineStr"/>
      <c r="AE627" t="inlineStr"/>
      <c r="AF627" t="inlineStr"/>
      <c r="AG627" t="inlineStr"/>
      <c r="AH627" t="inlineStr"/>
      <c r="AI627" t="inlineStr"/>
      <c r="AJ627" t="inlineStr"/>
      <c r="AK627" t="inlineStr"/>
      <c r="AL627" t="inlineStr"/>
      <c r="AM627" t="inlineStr"/>
      <c r="AN627" t="inlineStr"/>
      <c r="AO627" t="inlineStr"/>
      <c r="AP627" t="inlineStr"/>
      <c r="AQ627" t="inlineStr"/>
      <c r="AR627" t="inlineStr"/>
      <c r="AS627" t="inlineStr"/>
      <c r="AT627" t="inlineStr"/>
      <c r="AU627" t="inlineStr"/>
      <c r="AV627" t="inlineStr"/>
      <c r="AW627" t="inlineStr"/>
      <c r="AX627" t="inlineStr"/>
      <c r="AY627" t="inlineStr"/>
      <c r="AZ627" t="inlineStr"/>
      <c r="BA627" t="inlineStr"/>
      <c r="BB627" t="inlineStr"/>
      <c r="BC627" t="inlineStr"/>
      <c r="BD627" t="inlineStr"/>
      <c r="BE627" t="inlineStr"/>
      <c r="BF627" t="inlineStr"/>
    </row>
    <row r="628">
      <c r="A628" t="n">
        <v>626</v>
      </c>
      <c r="B628" t="n">
        <v>0</v>
      </c>
      <c r="C628" t="n">
        <v>0</v>
      </c>
      <c r="D628" t="inlineStr">
        <is>
          <t>nodes</t>
        </is>
      </c>
      <c r="E628" t="n">
        <v>213</v>
      </c>
      <c r="F628" t="inlineStr">
        <is>
          <t>Fabrication d'emballages bois -&gt; Palettes et emballages</t>
        </is>
      </c>
      <c r="G628" t="n">
        <v>1</v>
      </c>
      <c r="H628" t="n">
        <v>215</v>
      </c>
      <c r="I628" t="inlineStr">
        <is>
          <t>International -&gt; Palettes et emballages</t>
        </is>
      </c>
      <c r="J628" t="n">
        <v>1</v>
      </c>
      <c r="K628" t="n">
        <v>216</v>
      </c>
      <c r="L628" t="inlineStr">
        <is>
          <t>Autres régions françaises -&gt; Palettes et emballages</t>
        </is>
      </c>
      <c r="M628" t="n">
        <v>1</v>
      </c>
      <c r="N628" t="n">
        <v>628</v>
      </c>
      <c r="O628" t="inlineStr">
        <is>
          <t>Palettes et emballages -&gt; Consommation</t>
        </is>
      </c>
      <c r="P628" t="n">
        <v>-1</v>
      </c>
      <c r="Q628" t="n">
        <v>630</v>
      </c>
      <c r="R628" t="inlineStr">
        <is>
          <t>Palettes et emballages -&gt; International</t>
        </is>
      </c>
      <c r="S628" t="n">
        <v>-1</v>
      </c>
      <c r="T628" t="n">
        <v>631</v>
      </c>
      <c r="U628" t="inlineStr">
        <is>
          <t>Palettes et emballages -&gt; Autres régions françaises</t>
        </is>
      </c>
      <c r="V628" t="n">
        <v>-1</v>
      </c>
      <c r="W628" t="inlineStr"/>
      <c r="X628" t="inlineStr"/>
      <c r="Y628" t="inlineStr"/>
      <c r="Z628" t="inlineStr"/>
      <c r="AA628" t="inlineStr"/>
      <c r="AB628" t="inlineStr"/>
      <c r="AC628" t="inlineStr"/>
      <c r="AD628" t="inlineStr"/>
      <c r="AE628" t="inlineStr"/>
      <c r="AF628" t="inlineStr"/>
      <c r="AG628" t="inlineStr"/>
      <c r="AH628" t="inlineStr"/>
      <c r="AI628" t="inlineStr"/>
      <c r="AJ628" t="inlineStr"/>
      <c r="AK628" t="inlineStr"/>
      <c r="AL628" t="inlineStr"/>
      <c r="AM628" t="inlineStr"/>
      <c r="AN628" t="inlineStr"/>
      <c r="AO628" t="inlineStr"/>
      <c r="AP628" t="inlineStr"/>
      <c r="AQ628" t="inlineStr"/>
      <c r="AR628" t="inlineStr"/>
      <c r="AS628" t="inlineStr"/>
      <c r="AT628" t="inlineStr"/>
      <c r="AU628" t="inlineStr"/>
      <c r="AV628" t="inlineStr"/>
      <c r="AW628" t="inlineStr"/>
      <c r="AX628" t="inlineStr"/>
      <c r="AY628" t="inlineStr"/>
      <c r="AZ628" t="inlineStr"/>
      <c r="BA628" t="inlineStr"/>
      <c r="BB628" t="inlineStr"/>
      <c r="BC628" t="inlineStr"/>
      <c r="BD628" t="inlineStr"/>
      <c r="BE628" t="inlineStr"/>
      <c r="BF628" t="inlineStr"/>
    </row>
    <row r="629">
      <c r="A629" t="n">
        <v>627</v>
      </c>
      <c r="B629" t="n">
        <v>0</v>
      </c>
      <c r="C629" t="n">
        <v>0</v>
      </c>
      <c r="D629" t="inlineStr">
        <is>
          <t>nodes</t>
        </is>
      </c>
      <c r="E629" t="n">
        <v>218</v>
      </c>
      <c r="F629" t="inlineStr">
        <is>
          <t>Usines de contreplaqués -&gt; Panneaux placages contreplaqués</t>
        </is>
      </c>
      <c r="G629" t="n">
        <v>1</v>
      </c>
      <c r="H629" t="n">
        <v>219</v>
      </c>
      <c r="I629" t="inlineStr">
        <is>
          <t>Usines de tranchage et déroulage -&gt; Panneaux placages contreplaqués</t>
        </is>
      </c>
      <c r="J629" t="n">
        <v>1</v>
      </c>
      <c r="K629" t="n">
        <v>221</v>
      </c>
      <c r="L629" t="inlineStr">
        <is>
          <t>International -&gt; Panneaux placages contreplaqués</t>
        </is>
      </c>
      <c r="M629" t="n">
        <v>1</v>
      </c>
      <c r="N629" t="n">
        <v>222</v>
      </c>
      <c r="O629" t="inlineStr">
        <is>
          <t>Autres régions françaises -&gt; Panneaux placages contreplaqués</t>
        </is>
      </c>
      <c r="P629" t="n">
        <v>1</v>
      </c>
      <c r="Q629" t="n">
        <v>633</v>
      </c>
      <c r="R629" t="inlineStr">
        <is>
          <t>Panneaux placages contreplaqués -&gt; Usines de contreplaqués</t>
        </is>
      </c>
      <c r="S629" t="n">
        <v>-1</v>
      </c>
      <c r="T629" t="n">
        <v>634</v>
      </c>
      <c r="U629" t="inlineStr">
        <is>
          <t>Panneaux placages contreplaqués -&gt; Consommation</t>
        </is>
      </c>
      <c r="V629" t="n">
        <v>-1</v>
      </c>
      <c r="W629" t="n">
        <v>636</v>
      </c>
      <c r="X629" t="inlineStr">
        <is>
          <t>Panneaux placages contreplaqués -&gt; International</t>
        </is>
      </c>
      <c r="Y629" t="n">
        <v>-1</v>
      </c>
      <c r="Z629" t="n">
        <v>637</v>
      </c>
      <c r="AA629" t="inlineStr">
        <is>
          <t>Panneaux placages contreplaqués -&gt; Autres régions françaises</t>
        </is>
      </c>
      <c r="AB629" t="n">
        <v>-1</v>
      </c>
      <c r="AC629" t="inlineStr"/>
      <c r="AD629" t="inlineStr"/>
      <c r="AE629" t="inlineStr"/>
      <c r="AF629" t="inlineStr"/>
      <c r="AG629" t="inlineStr"/>
      <c r="AH629" t="inlineStr"/>
      <c r="AI629" t="inlineStr"/>
      <c r="AJ629" t="inlineStr"/>
      <c r="AK629" t="inlineStr"/>
      <c r="AL629" t="inlineStr"/>
      <c r="AM629" t="inlineStr"/>
      <c r="AN629" t="inlineStr"/>
      <c r="AO629" t="inlineStr"/>
      <c r="AP629" t="inlineStr"/>
      <c r="AQ629" t="inlineStr"/>
      <c r="AR629" t="inlineStr"/>
      <c r="AS629" t="inlineStr"/>
      <c r="AT629" t="inlineStr"/>
      <c r="AU629" t="inlineStr"/>
      <c r="AV629" t="inlineStr"/>
      <c r="AW629" t="inlineStr"/>
      <c r="AX629" t="inlineStr"/>
      <c r="AY629" t="inlineStr"/>
      <c r="AZ629" t="inlineStr"/>
      <c r="BA629" t="inlineStr"/>
      <c r="BB629" t="inlineStr"/>
      <c r="BC629" t="inlineStr"/>
      <c r="BD629" t="inlineStr"/>
      <c r="BE629" t="inlineStr"/>
      <c r="BF629" t="inlineStr"/>
    </row>
    <row r="630">
      <c r="A630" t="n">
        <v>628</v>
      </c>
      <c r="B630" t="n">
        <v>0</v>
      </c>
      <c r="C630" t="n">
        <v>0</v>
      </c>
      <c r="D630" t="inlineStr">
        <is>
          <t>nodes</t>
        </is>
      </c>
      <c r="E630" t="n">
        <v>224</v>
      </c>
      <c r="F630" t="inlineStr">
        <is>
          <t>Usines de tranchage et déroulage -&gt; Placages</t>
        </is>
      </c>
      <c r="G630" t="n">
        <v>1</v>
      </c>
      <c r="H630" t="n">
        <v>226</v>
      </c>
      <c r="I630" t="inlineStr">
        <is>
          <t>International -&gt; Placages</t>
        </is>
      </c>
      <c r="J630" t="n">
        <v>1</v>
      </c>
      <c r="K630" t="n">
        <v>227</v>
      </c>
      <c r="L630" t="inlineStr">
        <is>
          <t>Autres régions françaises -&gt; Placages</t>
        </is>
      </c>
      <c r="M630" t="n">
        <v>1</v>
      </c>
      <c r="N630" t="n">
        <v>639</v>
      </c>
      <c r="O630" t="inlineStr">
        <is>
          <t>Placages -&gt; Usines de contreplaqués</t>
        </is>
      </c>
      <c r="P630" t="n">
        <v>-1</v>
      </c>
      <c r="Q630" t="n">
        <v>641</v>
      </c>
      <c r="R630" t="inlineStr">
        <is>
          <t>Placages -&gt; International</t>
        </is>
      </c>
      <c r="S630" t="n">
        <v>-1</v>
      </c>
      <c r="T630" t="n">
        <v>642</v>
      </c>
      <c r="U630" t="inlineStr">
        <is>
          <t>Placages -&gt; Autres régions françaises</t>
        </is>
      </c>
      <c r="V630" t="n">
        <v>-1</v>
      </c>
      <c r="W630" t="inlineStr"/>
      <c r="X630" t="inlineStr"/>
      <c r="Y630" t="inlineStr"/>
      <c r="Z630" t="inlineStr"/>
      <c r="AA630" t="inlineStr"/>
      <c r="AB630" t="inlineStr"/>
      <c r="AC630" t="inlineStr"/>
      <c r="AD630" t="inlineStr"/>
      <c r="AE630" t="inlineStr"/>
      <c r="AF630" t="inlineStr"/>
      <c r="AG630" t="inlineStr"/>
      <c r="AH630" t="inlineStr"/>
      <c r="AI630" t="inlineStr"/>
      <c r="AJ630" t="inlineStr"/>
      <c r="AK630" t="inlineStr"/>
      <c r="AL630" t="inlineStr"/>
      <c r="AM630" t="inlineStr"/>
      <c r="AN630" t="inlineStr"/>
      <c r="AO630" t="inlineStr"/>
      <c r="AP630" t="inlineStr"/>
      <c r="AQ630" t="inlineStr"/>
      <c r="AR630" t="inlineStr"/>
      <c r="AS630" t="inlineStr"/>
      <c r="AT630" t="inlineStr"/>
      <c r="AU630" t="inlineStr"/>
      <c r="AV630" t="inlineStr"/>
      <c r="AW630" t="inlineStr"/>
      <c r="AX630" t="inlineStr"/>
      <c r="AY630" t="inlineStr"/>
      <c r="AZ630" t="inlineStr"/>
      <c r="BA630" t="inlineStr"/>
      <c r="BB630" t="inlineStr"/>
      <c r="BC630" t="inlineStr"/>
      <c r="BD630" t="inlineStr"/>
      <c r="BE630" t="inlineStr"/>
      <c r="BF630" t="inlineStr"/>
    </row>
    <row r="631">
      <c r="A631" t="n">
        <v>629</v>
      </c>
      <c r="B631" t="n">
        <v>0</v>
      </c>
      <c r="C631" t="n">
        <v>0</v>
      </c>
      <c r="D631" t="inlineStr">
        <is>
          <t>nodes</t>
        </is>
      </c>
      <c r="E631" t="n">
        <v>229</v>
      </c>
      <c r="F631" t="inlineStr">
        <is>
          <t>Usines de contreplaqués -&gt; Contreplaqués</t>
        </is>
      </c>
      <c r="G631" t="n">
        <v>1</v>
      </c>
      <c r="H631" t="n">
        <v>231</v>
      </c>
      <c r="I631" t="inlineStr">
        <is>
          <t>International -&gt; Contreplaqués</t>
        </is>
      </c>
      <c r="J631" t="n">
        <v>1</v>
      </c>
      <c r="K631" t="n">
        <v>232</v>
      </c>
      <c r="L631" t="inlineStr">
        <is>
          <t>Autres régions françaises -&gt; Contreplaqués</t>
        </is>
      </c>
      <c r="M631" t="n">
        <v>1</v>
      </c>
      <c r="N631" t="n">
        <v>644</v>
      </c>
      <c r="O631" t="inlineStr">
        <is>
          <t>Contreplaqués -&gt; Consommation</t>
        </is>
      </c>
      <c r="P631" t="n">
        <v>-1</v>
      </c>
      <c r="Q631" t="n">
        <v>646</v>
      </c>
      <c r="R631" t="inlineStr">
        <is>
          <t>Contreplaqués -&gt; International</t>
        </is>
      </c>
      <c r="S631" t="n">
        <v>-1</v>
      </c>
      <c r="T631" t="n">
        <v>647</v>
      </c>
      <c r="U631" t="inlineStr">
        <is>
          <t>Contreplaqués -&gt; Autres régions françaises</t>
        </is>
      </c>
      <c r="V631" t="n">
        <v>-1</v>
      </c>
      <c r="W631" t="inlineStr"/>
      <c r="X631" t="inlineStr"/>
      <c r="Y631" t="inlineStr"/>
      <c r="Z631" t="inlineStr"/>
      <c r="AA631" t="inlineStr"/>
      <c r="AB631" t="inlineStr"/>
      <c r="AC631" t="inlineStr"/>
      <c r="AD631" t="inlineStr"/>
      <c r="AE631" t="inlineStr"/>
      <c r="AF631" t="inlineStr"/>
      <c r="AG631" t="inlineStr"/>
      <c r="AH631" t="inlineStr"/>
      <c r="AI631" t="inlineStr"/>
      <c r="AJ631" t="inlineStr"/>
      <c r="AK631" t="inlineStr"/>
      <c r="AL631" t="inlineStr"/>
      <c r="AM631" t="inlineStr"/>
      <c r="AN631" t="inlineStr"/>
      <c r="AO631" t="inlineStr"/>
      <c r="AP631" t="inlineStr"/>
      <c r="AQ631" t="inlineStr"/>
      <c r="AR631" t="inlineStr"/>
      <c r="AS631" t="inlineStr"/>
      <c r="AT631" t="inlineStr"/>
      <c r="AU631" t="inlineStr"/>
      <c r="AV631" t="inlineStr"/>
      <c r="AW631" t="inlineStr"/>
      <c r="AX631" t="inlineStr"/>
      <c r="AY631" t="inlineStr"/>
      <c r="AZ631" t="inlineStr"/>
      <c r="BA631" t="inlineStr"/>
      <c r="BB631" t="inlineStr"/>
      <c r="BC631" t="inlineStr"/>
      <c r="BD631" t="inlineStr"/>
      <c r="BE631" t="inlineStr"/>
      <c r="BF631" t="inlineStr"/>
    </row>
    <row r="632">
      <c r="A632" t="n">
        <v>630</v>
      </c>
      <c r="B632" t="n">
        <v>0</v>
      </c>
      <c r="C632" t="n">
        <v>0</v>
      </c>
      <c r="D632" t="inlineStr">
        <is>
          <t>nodes</t>
        </is>
      </c>
      <c r="E632" t="n">
        <v>235</v>
      </c>
      <c r="F632" t="inlineStr">
        <is>
          <t>International -&gt; Panneaux</t>
        </is>
      </c>
      <c r="G632" t="n">
        <v>1</v>
      </c>
      <c r="H632" t="n">
        <v>236</v>
      </c>
      <c r="I632" t="inlineStr">
        <is>
          <t>Autres régions françaises -&gt; Panneaux</t>
        </is>
      </c>
      <c r="J632" t="n">
        <v>1</v>
      </c>
      <c r="K632" t="n">
        <v>649</v>
      </c>
      <c r="L632" t="inlineStr">
        <is>
          <t>Panneaux -&gt; Consommation</t>
        </is>
      </c>
      <c r="M632" t="n">
        <v>-1</v>
      </c>
      <c r="N632" t="n">
        <v>651</v>
      </c>
      <c r="O632" t="inlineStr">
        <is>
          <t>Panneaux -&gt; International</t>
        </is>
      </c>
      <c r="P632" t="n">
        <v>-1</v>
      </c>
      <c r="Q632" t="n">
        <v>652</v>
      </c>
      <c r="R632" t="inlineStr">
        <is>
          <t>Panneaux -&gt; Autres régions françaises</t>
        </is>
      </c>
      <c r="S632" t="n">
        <v>-1</v>
      </c>
      <c r="T632" t="inlineStr"/>
      <c r="U632" t="inlineStr"/>
      <c r="V632" t="inlineStr"/>
      <c r="W632" t="inlineStr"/>
      <c r="X632" t="inlineStr"/>
      <c r="Y632" t="inlineStr"/>
      <c r="Z632" t="inlineStr"/>
      <c r="AA632" t="inlineStr"/>
      <c r="AB632" t="inlineStr"/>
      <c r="AC632" t="inlineStr"/>
      <c r="AD632" t="inlineStr"/>
      <c r="AE632" t="inlineStr"/>
      <c r="AF632" t="inlineStr"/>
      <c r="AG632" t="inlineStr"/>
      <c r="AH632" t="inlineStr"/>
      <c r="AI632" t="inlineStr"/>
      <c r="AJ632" t="inlineStr"/>
      <c r="AK632" t="inlineStr"/>
      <c r="AL632" t="inlineStr"/>
      <c r="AM632" t="inlineStr"/>
      <c r="AN632" t="inlineStr"/>
      <c r="AO632" t="inlineStr"/>
      <c r="AP632" t="inlineStr"/>
      <c r="AQ632" t="inlineStr"/>
      <c r="AR632" t="inlineStr"/>
      <c r="AS632" t="inlineStr"/>
      <c r="AT632" t="inlineStr"/>
      <c r="AU632" t="inlineStr"/>
      <c r="AV632" t="inlineStr"/>
      <c r="AW632" t="inlineStr"/>
      <c r="AX632" t="inlineStr"/>
      <c r="AY632" t="inlineStr"/>
      <c r="AZ632" t="inlineStr"/>
      <c r="BA632" t="inlineStr"/>
      <c r="BB632" t="inlineStr"/>
      <c r="BC632" t="inlineStr"/>
      <c r="BD632" t="inlineStr"/>
      <c r="BE632" t="inlineStr"/>
      <c r="BF632" t="inlineStr"/>
    </row>
    <row r="633">
      <c r="A633" t="n">
        <v>631</v>
      </c>
      <c r="B633" t="n">
        <v>0</v>
      </c>
      <c r="C633" t="n">
        <v>0</v>
      </c>
      <c r="D633" t="inlineStr">
        <is>
          <t>nodes</t>
        </is>
      </c>
      <c r="E633" t="n">
        <v>239</v>
      </c>
      <c r="F633" t="inlineStr">
        <is>
          <t>International -&gt; Panneaux particules</t>
        </is>
      </c>
      <c r="G633" t="n">
        <v>1</v>
      </c>
      <c r="H633" t="n">
        <v>240</v>
      </c>
      <c r="I633" t="inlineStr">
        <is>
          <t>Autres régions françaises -&gt; Panneaux particules</t>
        </is>
      </c>
      <c r="J633" t="n">
        <v>1</v>
      </c>
      <c r="K633" t="n">
        <v>654</v>
      </c>
      <c r="L633" t="inlineStr">
        <is>
          <t>Panneaux particules -&gt; Consommation</t>
        </is>
      </c>
      <c r="M633" t="n">
        <v>-1</v>
      </c>
      <c r="N633" t="n">
        <v>656</v>
      </c>
      <c r="O633" t="inlineStr">
        <is>
          <t>Panneaux particules -&gt; International</t>
        </is>
      </c>
      <c r="P633" t="n">
        <v>-1</v>
      </c>
      <c r="Q633" t="n">
        <v>657</v>
      </c>
      <c r="R633" t="inlineStr">
        <is>
          <t>Panneaux particules -&gt; Autres régions françaises</t>
        </is>
      </c>
      <c r="S633" t="n">
        <v>-1</v>
      </c>
      <c r="T633" t="inlineStr"/>
      <c r="U633" t="inlineStr"/>
      <c r="V633" t="inlineStr"/>
      <c r="W633" t="inlineStr"/>
      <c r="X633" t="inlineStr"/>
      <c r="Y633" t="inlineStr"/>
      <c r="Z633" t="inlineStr"/>
      <c r="AA633" t="inlineStr"/>
      <c r="AB633" t="inlineStr"/>
      <c r="AC633" t="inlineStr"/>
      <c r="AD633" t="inlineStr"/>
      <c r="AE633" t="inlineStr"/>
      <c r="AF633" t="inlineStr"/>
      <c r="AG633" t="inlineStr"/>
      <c r="AH633" t="inlineStr"/>
      <c r="AI633" t="inlineStr"/>
      <c r="AJ633" t="inlineStr"/>
      <c r="AK633" t="inlineStr"/>
      <c r="AL633" t="inlineStr"/>
      <c r="AM633" t="inlineStr"/>
      <c r="AN633" t="inlineStr"/>
      <c r="AO633" t="inlineStr"/>
      <c r="AP633" t="inlineStr"/>
      <c r="AQ633" t="inlineStr"/>
      <c r="AR633" t="inlineStr"/>
      <c r="AS633" t="inlineStr"/>
      <c r="AT633" t="inlineStr"/>
      <c r="AU633" t="inlineStr"/>
      <c r="AV633" t="inlineStr"/>
      <c r="AW633" t="inlineStr"/>
      <c r="AX633" t="inlineStr"/>
      <c r="AY633" t="inlineStr"/>
      <c r="AZ633" t="inlineStr"/>
      <c r="BA633" t="inlineStr"/>
      <c r="BB633" t="inlineStr"/>
      <c r="BC633" t="inlineStr"/>
      <c r="BD633" t="inlineStr"/>
      <c r="BE633" t="inlineStr"/>
      <c r="BF633" t="inlineStr"/>
    </row>
    <row r="634">
      <c r="A634" t="n">
        <v>632</v>
      </c>
      <c r="B634" t="n">
        <v>0</v>
      </c>
      <c r="C634" t="n">
        <v>0</v>
      </c>
      <c r="D634" t="inlineStr">
        <is>
          <t>nodes</t>
        </is>
      </c>
      <c r="E634" t="n">
        <v>243</v>
      </c>
      <c r="F634" t="inlineStr">
        <is>
          <t>International -&gt; Panneaux fibres</t>
        </is>
      </c>
      <c r="G634" t="n">
        <v>1</v>
      </c>
      <c r="H634" t="n">
        <v>244</v>
      </c>
      <c r="I634" t="inlineStr">
        <is>
          <t>Autres régions françaises -&gt; Panneaux fibres</t>
        </is>
      </c>
      <c r="J634" t="n">
        <v>1</v>
      </c>
      <c r="K634" t="n">
        <v>659</v>
      </c>
      <c r="L634" t="inlineStr">
        <is>
          <t>Panneaux fibres -&gt; Consommation</t>
        </is>
      </c>
      <c r="M634" t="n">
        <v>-1</v>
      </c>
      <c r="N634" t="n">
        <v>661</v>
      </c>
      <c r="O634" t="inlineStr">
        <is>
          <t>Panneaux fibres -&gt; International</t>
        </is>
      </c>
      <c r="P634" t="n">
        <v>-1</v>
      </c>
      <c r="Q634" t="n">
        <v>662</v>
      </c>
      <c r="R634" t="inlineStr">
        <is>
          <t>Panneaux fibres -&gt; Autres régions françaises</t>
        </is>
      </c>
      <c r="S634" t="n">
        <v>-1</v>
      </c>
      <c r="T634" t="inlineStr"/>
      <c r="U634" t="inlineStr"/>
      <c r="V634" t="inlineStr"/>
      <c r="W634" t="inlineStr"/>
      <c r="X634" t="inlineStr"/>
      <c r="Y634" t="inlineStr"/>
      <c r="Z634" t="inlineStr"/>
      <c r="AA634" t="inlineStr"/>
      <c r="AB634" t="inlineStr"/>
      <c r="AC634" t="inlineStr"/>
      <c r="AD634" t="inlineStr"/>
      <c r="AE634" t="inlineStr"/>
      <c r="AF634" t="inlineStr"/>
      <c r="AG634" t="inlineStr"/>
      <c r="AH634" t="inlineStr"/>
      <c r="AI634" t="inlineStr"/>
      <c r="AJ634" t="inlineStr"/>
      <c r="AK634" t="inlineStr"/>
      <c r="AL634" t="inlineStr"/>
      <c r="AM634" t="inlineStr"/>
      <c r="AN634" t="inlineStr"/>
      <c r="AO634" t="inlineStr"/>
      <c r="AP634" t="inlineStr"/>
      <c r="AQ634" t="inlineStr"/>
      <c r="AR634" t="inlineStr"/>
      <c r="AS634" t="inlineStr"/>
      <c r="AT634" t="inlineStr"/>
      <c r="AU634" t="inlineStr"/>
      <c r="AV634" t="inlineStr"/>
      <c r="AW634" t="inlineStr"/>
      <c r="AX634" t="inlineStr"/>
      <c r="AY634" t="inlineStr"/>
      <c r="AZ634" t="inlineStr"/>
      <c r="BA634" t="inlineStr"/>
      <c r="BB634" t="inlineStr"/>
      <c r="BC634" t="inlineStr"/>
      <c r="BD634" t="inlineStr"/>
      <c r="BE634" t="inlineStr"/>
      <c r="BF634" t="inlineStr"/>
    </row>
    <row r="635">
      <c r="A635" t="n">
        <v>633</v>
      </c>
      <c r="B635" t="n">
        <v>0</v>
      </c>
      <c r="C635" t="n">
        <v>0</v>
      </c>
      <c r="D635" t="inlineStr">
        <is>
          <t>nodes</t>
        </is>
      </c>
      <c r="E635" t="n">
        <v>247</v>
      </c>
      <c r="F635" t="inlineStr">
        <is>
          <t>International -&gt; Panneaux MDF</t>
        </is>
      </c>
      <c r="G635" t="n">
        <v>1</v>
      </c>
      <c r="H635" t="n">
        <v>248</v>
      </c>
      <c r="I635" t="inlineStr">
        <is>
          <t>Autres régions françaises -&gt; Panneaux MDF</t>
        </is>
      </c>
      <c r="J635" t="n">
        <v>1</v>
      </c>
      <c r="K635" t="n">
        <v>664</v>
      </c>
      <c r="L635" t="inlineStr">
        <is>
          <t>Panneaux MDF -&gt; Consommation</t>
        </is>
      </c>
      <c r="M635" t="n">
        <v>-1</v>
      </c>
      <c r="N635" t="n">
        <v>666</v>
      </c>
      <c r="O635" t="inlineStr">
        <is>
          <t>Panneaux MDF -&gt; International</t>
        </is>
      </c>
      <c r="P635" t="n">
        <v>-1</v>
      </c>
      <c r="Q635" t="n">
        <v>667</v>
      </c>
      <c r="R635" t="inlineStr">
        <is>
          <t>Panneaux MDF -&gt; Autres régions françaises</t>
        </is>
      </c>
      <c r="S635" t="n">
        <v>-1</v>
      </c>
      <c r="T635" t="inlineStr"/>
      <c r="U635" t="inlineStr"/>
      <c r="V635" t="inlineStr"/>
      <c r="W635" t="inlineStr"/>
      <c r="X635" t="inlineStr"/>
      <c r="Y635" t="inlineStr"/>
      <c r="Z635" t="inlineStr"/>
      <c r="AA635" t="inlineStr"/>
      <c r="AB635" t="inlineStr"/>
      <c r="AC635" t="inlineStr"/>
      <c r="AD635" t="inlineStr"/>
      <c r="AE635" t="inlineStr"/>
      <c r="AF635" t="inlineStr"/>
      <c r="AG635" t="inlineStr"/>
      <c r="AH635" t="inlineStr"/>
      <c r="AI635" t="inlineStr"/>
      <c r="AJ635" t="inlineStr"/>
      <c r="AK635" t="inlineStr"/>
      <c r="AL635" t="inlineStr"/>
      <c r="AM635" t="inlineStr"/>
      <c r="AN635" t="inlineStr"/>
      <c r="AO635" t="inlineStr"/>
      <c r="AP635" t="inlineStr"/>
      <c r="AQ635" t="inlineStr"/>
      <c r="AR635" t="inlineStr"/>
      <c r="AS635" t="inlineStr"/>
      <c r="AT635" t="inlineStr"/>
      <c r="AU635" t="inlineStr"/>
      <c r="AV635" t="inlineStr"/>
      <c r="AW635" t="inlineStr"/>
      <c r="AX635" t="inlineStr"/>
      <c r="AY635" t="inlineStr"/>
      <c r="AZ635" t="inlineStr"/>
      <c r="BA635" t="inlineStr"/>
      <c r="BB635" t="inlineStr"/>
      <c r="BC635" t="inlineStr"/>
      <c r="BD635" t="inlineStr"/>
      <c r="BE635" t="inlineStr"/>
      <c r="BF635" t="inlineStr"/>
    </row>
    <row r="636">
      <c r="A636" t="n">
        <v>634</v>
      </c>
      <c r="B636" t="n">
        <v>0</v>
      </c>
      <c r="C636" t="n">
        <v>0</v>
      </c>
      <c r="D636" t="inlineStr">
        <is>
          <t>nodes</t>
        </is>
      </c>
      <c r="E636" t="n">
        <v>251</v>
      </c>
      <c r="F636" t="inlineStr">
        <is>
          <t>International -&gt; Panneaux OSB</t>
        </is>
      </c>
      <c r="G636" t="n">
        <v>1</v>
      </c>
      <c r="H636" t="n">
        <v>252</v>
      </c>
      <c r="I636" t="inlineStr">
        <is>
          <t>Autres régions françaises -&gt; Panneaux OSB</t>
        </is>
      </c>
      <c r="J636" t="n">
        <v>1</v>
      </c>
      <c r="K636" t="n">
        <v>669</v>
      </c>
      <c r="L636" t="inlineStr">
        <is>
          <t>Panneaux OSB -&gt; Consommation</t>
        </is>
      </c>
      <c r="M636" t="n">
        <v>-1</v>
      </c>
      <c r="N636" t="n">
        <v>671</v>
      </c>
      <c r="O636" t="inlineStr">
        <is>
          <t>Panneaux OSB -&gt; International</t>
        </is>
      </c>
      <c r="P636" t="n">
        <v>-1</v>
      </c>
      <c r="Q636" t="n">
        <v>672</v>
      </c>
      <c r="R636" t="inlineStr">
        <is>
          <t>Panneaux OSB -&gt; Autres régions françaises</t>
        </is>
      </c>
      <c r="S636" t="n">
        <v>-1</v>
      </c>
      <c r="T636" t="inlineStr"/>
      <c r="U636" t="inlineStr"/>
      <c r="V636" t="inlineStr"/>
      <c r="W636" t="inlineStr"/>
      <c r="X636" t="inlineStr"/>
      <c r="Y636" t="inlineStr"/>
      <c r="Z636" t="inlineStr"/>
      <c r="AA636" t="inlineStr"/>
      <c r="AB636" t="inlineStr"/>
      <c r="AC636" t="inlineStr"/>
      <c r="AD636" t="inlineStr"/>
      <c r="AE636" t="inlineStr"/>
      <c r="AF636" t="inlineStr"/>
      <c r="AG636" t="inlineStr"/>
      <c r="AH636" t="inlineStr"/>
      <c r="AI636" t="inlineStr"/>
      <c r="AJ636" t="inlineStr"/>
      <c r="AK636" t="inlineStr"/>
      <c r="AL636" t="inlineStr"/>
      <c r="AM636" t="inlineStr"/>
      <c r="AN636" t="inlineStr"/>
      <c r="AO636" t="inlineStr"/>
      <c r="AP636" t="inlineStr"/>
      <c r="AQ636" t="inlineStr"/>
      <c r="AR636" t="inlineStr"/>
      <c r="AS636" t="inlineStr"/>
      <c r="AT636" t="inlineStr"/>
      <c r="AU636" t="inlineStr"/>
      <c r="AV636" t="inlineStr"/>
      <c r="AW636" t="inlineStr"/>
      <c r="AX636" t="inlineStr"/>
      <c r="AY636" t="inlineStr"/>
      <c r="AZ636" t="inlineStr"/>
      <c r="BA636" t="inlineStr"/>
      <c r="BB636" t="inlineStr"/>
      <c r="BC636" t="inlineStr"/>
      <c r="BD636" t="inlineStr"/>
      <c r="BE636" t="inlineStr"/>
      <c r="BF636" t="inlineStr"/>
    </row>
    <row r="637">
      <c r="A637" t="n">
        <v>635</v>
      </c>
      <c r="B637" t="n">
        <v>0</v>
      </c>
      <c r="C637" t="n">
        <v>0</v>
      </c>
      <c r="D637" t="inlineStr">
        <is>
          <t>nodes</t>
        </is>
      </c>
      <c r="E637" t="n">
        <v>254</v>
      </c>
      <c r="F637" t="inlineStr">
        <is>
          <t>Fabrication de pâte à papier -&gt; Pâte à papier</t>
        </is>
      </c>
      <c r="G637" t="n">
        <v>1</v>
      </c>
      <c r="H637" t="n">
        <v>256</v>
      </c>
      <c r="I637" t="inlineStr">
        <is>
          <t>International -&gt; Pâte à papier</t>
        </is>
      </c>
      <c r="J637" t="n">
        <v>1</v>
      </c>
      <c r="K637" t="n">
        <v>257</v>
      </c>
      <c r="L637" t="inlineStr">
        <is>
          <t>Autres régions françaises -&gt; Pâte à papier</t>
        </is>
      </c>
      <c r="M637" t="n">
        <v>1</v>
      </c>
      <c r="N637" t="n">
        <v>674</v>
      </c>
      <c r="O637" t="inlineStr">
        <is>
          <t>Pâte à papier -&gt; Fabrication de papiers cartons</t>
        </is>
      </c>
      <c r="P637" t="n">
        <v>-1</v>
      </c>
      <c r="Q637" t="n">
        <v>676</v>
      </c>
      <c r="R637" t="inlineStr">
        <is>
          <t>Pâte à papier -&gt; International</t>
        </is>
      </c>
      <c r="S637" t="n">
        <v>-1</v>
      </c>
      <c r="T637" t="n">
        <v>677</v>
      </c>
      <c r="U637" t="inlineStr">
        <is>
          <t>Pâte à papier -&gt; Autres régions françaises</t>
        </is>
      </c>
      <c r="V637" t="n">
        <v>-1</v>
      </c>
      <c r="W637" t="inlineStr"/>
      <c r="X637" t="inlineStr"/>
      <c r="Y637" t="inlineStr"/>
      <c r="Z637" t="inlineStr"/>
      <c r="AA637" t="inlineStr"/>
      <c r="AB637" t="inlineStr"/>
      <c r="AC637" t="inlineStr"/>
      <c r="AD637" t="inlineStr"/>
      <c r="AE637" t="inlineStr"/>
      <c r="AF637" t="inlineStr"/>
      <c r="AG637" t="inlineStr"/>
      <c r="AH637" t="inlineStr"/>
      <c r="AI637" t="inlineStr"/>
      <c r="AJ637" t="inlineStr"/>
      <c r="AK637" t="inlineStr"/>
      <c r="AL637" t="inlineStr"/>
      <c r="AM637" t="inlineStr"/>
      <c r="AN637" t="inlineStr"/>
      <c r="AO637" t="inlineStr"/>
      <c r="AP637" t="inlineStr"/>
      <c r="AQ637" t="inlineStr"/>
      <c r="AR637" t="inlineStr"/>
      <c r="AS637" t="inlineStr"/>
      <c r="AT637" t="inlineStr"/>
      <c r="AU637" t="inlineStr"/>
      <c r="AV637" t="inlineStr"/>
      <c r="AW637" t="inlineStr"/>
      <c r="AX637" t="inlineStr"/>
      <c r="AY637" t="inlineStr"/>
      <c r="AZ637" t="inlineStr"/>
      <c r="BA637" t="inlineStr"/>
      <c r="BB637" t="inlineStr"/>
      <c r="BC637" t="inlineStr"/>
      <c r="BD637" t="inlineStr"/>
      <c r="BE637" t="inlineStr"/>
      <c r="BF637" t="inlineStr"/>
    </row>
    <row r="638">
      <c r="A638" t="n">
        <v>636</v>
      </c>
      <c r="B638" t="n">
        <v>0</v>
      </c>
      <c r="C638" t="n">
        <v>0</v>
      </c>
      <c r="D638" t="inlineStr">
        <is>
          <t>nodes</t>
        </is>
      </c>
      <c r="E638" t="n">
        <v>259</v>
      </c>
      <c r="F638" t="inlineStr">
        <is>
          <t>Fabrication de pâte à papier -&gt; Pâte à papier mécanique</t>
        </is>
      </c>
      <c r="G638" t="n">
        <v>1</v>
      </c>
      <c r="H638" t="n">
        <v>261</v>
      </c>
      <c r="I638" t="inlineStr">
        <is>
          <t>International -&gt; Pâte à papier mécanique</t>
        </is>
      </c>
      <c r="J638" t="n">
        <v>1</v>
      </c>
      <c r="K638" t="n">
        <v>262</v>
      </c>
      <c r="L638" t="inlineStr">
        <is>
          <t>Autres régions françaises -&gt; Pâte à papier mécanique</t>
        </is>
      </c>
      <c r="M638" t="n">
        <v>1</v>
      </c>
      <c r="N638" t="n">
        <v>679</v>
      </c>
      <c r="O638" t="inlineStr">
        <is>
          <t>Pâte à papier mécanique -&gt; Fabrication de papiers cartons</t>
        </is>
      </c>
      <c r="P638" t="n">
        <v>-1</v>
      </c>
      <c r="Q638" t="n">
        <v>681</v>
      </c>
      <c r="R638" t="inlineStr">
        <is>
          <t>Pâte à papier mécanique -&gt; International</t>
        </is>
      </c>
      <c r="S638" t="n">
        <v>-1</v>
      </c>
      <c r="T638" t="n">
        <v>682</v>
      </c>
      <c r="U638" t="inlineStr">
        <is>
          <t>Pâte à papier mécanique -&gt; Autres régions françaises</t>
        </is>
      </c>
      <c r="V638" t="n">
        <v>-1</v>
      </c>
      <c r="W638" t="inlineStr"/>
      <c r="X638" t="inlineStr"/>
      <c r="Y638" t="inlineStr"/>
      <c r="Z638" t="inlineStr"/>
      <c r="AA638" t="inlineStr"/>
      <c r="AB638" t="inlineStr"/>
      <c r="AC638" t="inlineStr"/>
      <c r="AD638" t="inlineStr"/>
      <c r="AE638" t="inlineStr"/>
      <c r="AF638" t="inlineStr"/>
      <c r="AG638" t="inlineStr"/>
      <c r="AH638" t="inlineStr"/>
      <c r="AI638" t="inlineStr"/>
      <c r="AJ638" t="inlineStr"/>
      <c r="AK638" t="inlineStr"/>
      <c r="AL638" t="inlineStr"/>
      <c r="AM638" t="inlineStr"/>
      <c r="AN638" t="inlineStr"/>
      <c r="AO638" t="inlineStr"/>
      <c r="AP638" t="inlineStr"/>
      <c r="AQ638" t="inlineStr"/>
      <c r="AR638" t="inlineStr"/>
      <c r="AS638" t="inlineStr"/>
      <c r="AT638" t="inlineStr"/>
      <c r="AU638" t="inlineStr"/>
      <c r="AV638" t="inlineStr"/>
      <c r="AW638" t="inlineStr"/>
      <c r="AX638" t="inlineStr"/>
      <c r="AY638" t="inlineStr"/>
      <c r="AZ638" t="inlineStr"/>
      <c r="BA638" t="inlineStr"/>
      <c r="BB638" t="inlineStr"/>
      <c r="BC638" t="inlineStr"/>
      <c r="BD638" t="inlineStr"/>
      <c r="BE638" t="inlineStr"/>
      <c r="BF638" t="inlineStr"/>
    </row>
    <row r="639">
      <c r="A639" t="n">
        <v>637</v>
      </c>
      <c r="B639" t="n">
        <v>0</v>
      </c>
      <c r="C639" t="n">
        <v>0</v>
      </c>
      <c r="D639" t="inlineStr">
        <is>
          <t>nodes</t>
        </is>
      </c>
      <c r="E639" t="n">
        <v>264</v>
      </c>
      <c r="F639" t="inlineStr">
        <is>
          <t>Fabrication de pâte à papier -&gt; Pâte à papier chimique</t>
        </is>
      </c>
      <c r="G639" t="n">
        <v>1</v>
      </c>
      <c r="H639" t="n">
        <v>266</v>
      </c>
      <c r="I639" t="inlineStr">
        <is>
          <t>International -&gt; Pâte à papier chimique</t>
        </is>
      </c>
      <c r="J639" t="n">
        <v>1</v>
      </c>
      <c r="K639" t="n">
        <v>267</v>
      </c>
      <c r="L639" t="inlineStr">
        <is>
          <t>Autres régions françaises -&gt; Pâte à papier chimique</t>
        </is>
      </c>
      <c r="M639" t="n">
        <v>1</v>
      </c>
      <c r="N639" t="n">
        <v>684</v>
      </c>
      <c r="O639" t="inlineStr">
        <is>
          <t>Pâte à papier chimique -&gt; Fabrication de papiers cartons</t>
        </is>
      </c>
      <c r="P639" t="n">
        <v>-1</v>
      </c>
      <c r="Q639" t="n">
        <v>686</v>
      </c>
      <c r="R639" t="inlineStr">
        <is>
          <t>Pâte à papier chimique -&gt; International</t>
        </is>
      </c>
      <c r="S639" t="n">
        <v>-1</v>
      </c>
      <c r="T639" t="n">
        <v>687</v>
      </c>
      <c r="U639" t="inlineStr">
        <is>
          <t>Pâte à papier chimique -&gt; Autres régions françaises</t>
        </is>
      </c>
      <c r="V639" t="n">
        <v>-1</v>
      </c>
      <c r="W639" t="inlineStr"/>
      <c r="X639" t="inlineStr"/>
      <c r="Y639" t="inlineStr"/>
      <c r="Z639" t="inlineStr"/>
      <c r="AA639" t="inlineStr"/>
      <c r="AB639" t="inlineStr"/>
      <c r="AC639" t="inlineStr"/>
      <c r="AD639" t="inlineStr"/>
      <c r="AE639" t="inlineStr"/>
      <c r="AF639" t="inlineStr"/>
      <c r="AG639" t="inlineStr"/>
      <c r="AH639" t="inlineStr"/>
      <c r="AI639" t="inlineStr"/>
      <c r="AJ639" t="inlineStr"/>
      <c r="AK639" t="inlineStr"/>
      <c r="AL639" t="inlineStr"/>
      <c r="AM639" t="inlineStr"/>
      <c r="AN639" t="inlineStr"/>
      <c r="AO639" t="inlineStr"/>
      <c r="AP639" t="inlineStr"/>
      <c r="AQ639" t="inlineStr"/>
      <c r="AR639" t="inlineStr"/>
      <c r="AS639" t="inlineStr"/>
      <c r="AT639" t="inlineStr"/>
      <c r="AU639" t="inlineStr"/>
      <c r="AV639" t="inlineStr"/>
      <c r="AW639" t="inlineStr"/>
      <c r="AX639" t="inlineStr"/>
      <c r="AY639" t="inlineStr"/>
      <c r="AZ639" t="inlineStr"/>
      <c r="BA639" t="inlineStr"/>
      <c r="BB639" t="inlineStr"/>
      <c r="BC639" t="inlineStr"/>
      <c r="BD639" t="inlineStr"/>
      <c r="BE639" t="inlineStr"/>
      <c r="BF639" t="inlineStr"/>
    </row>
    <row r="640">
      <c r="A640" t="n">
        <v>638</v>
      </c>
      <c r="B640" t="n">
        <v>0</v>
      </c>
      <c r="C640" t="n">
        <v>0</v>
      </c>
      <c r="D640" t="inlineStr">
        <is>
          <t>nodes</t>
        </is>
      </c>
      <c r="E640" t="n">
        <v>270</v>
      </c>
      <c r="F640" t="inlineStr">
        <is>
          <t>Fabrication de papiers cartons -&gt; Papiers cartons</t>
        </is>
      </c>
      <c r="G640" t="n">
        <v>1</v>
      </c>
      <c r="H640" t="n">
        <v>272</v>
      </c>
      <c r="I640" t="inlineStr">
        <is>
          <t>International -&gt; Papiers cartons</t>
        </is>
      </c>
      <c r="J640" t="n">
        <v>1</v>
      </c>
      <c r="K640" t="n">
        <v>273</v>
      </c>
      <c r="L640" t="inlineStr">
        <is>
          <t>Autres régions françaises -&gt; Papiers cartons</t>
        </is>
      </c>
      <c r="M640" t="n">
        <v>1</v>
      </c>
      <c r="N640" t="n">
        <v>689</v>
      </c>
      <c r="O640" t="inlineStr">
        <is>
          <t>Papiers cartons -&gt; Consommation</t>
        </is>
      </c>
      <c r="P640" t="n">
        <v>-1</v>
      </c>
      <c r="Q640" t="n">
        <v>691</v>
      </c>
      <c r="R640" t="inlineStr">
        <is>
          <t>Papiers cartons -&gt; International</t>
        </is>
      </c>
      <c r="S640" t="n">
        <v>-1</v>
      </c>
      <c r="T640" t="n">
        <v>692</v>
      </c>
      <c r="U640" t="inlineStr">
        <is>
          <t>Papiers cartons -&gt; Autres régions françaises</t>
        </is>
      </c>
      <c r="V640" t="n">
        <v>-1</v>
      </c>
      <c r="W640" t="inlineStr"/>
      <c r="X640" t="inlineStr"/>
      <c r="Y640" t="inlineStr"/>
      <c r="Z640" t="inlineStr"/>
      <c r="AA640" t="inlineStr"/>
      <c r="AB640" t="inlineStr"/>
      <c r="AC640" t="inlineStr"/>
      <c r="AD640" t="inlineStr"/>
      <c r="AE640" t="inlineStr"/>
      <c r="AF640" t="inlineStr"/>
      <c r="AG640" t="inlineStr"/>
      <c r="AH640" t="inlineStr"/>
      <c r="AI640" t="inlineStr"/>
      <c r="AJ640" t="inlineStr"/>
      <c r="AK640" t="inlineStr"/>
      <c r="AL640" t="inlineStr"/>
      <c r="AM640" t="inlineStr"/>
      <c r="AN640" t="inlineStr"/>
      <c r="AO640" t="inlineStr"/>
      <c r="AP640" t="inlineStr"/>
      <c r="AQ640" t="inlineStr"/>
      <c r="AR640" t="inlineStr"/>
      <c r="AS640" t="inlineStr"/>
      <c r="AT640" t="inlineStr"/>
      <c r="AU640" t="inlineStr"/>
      <c r="AV640" t="inlineStr"/>
      <c r="AW640" t="inlineStr"/>
      <c r="AX640" t="inlineStr"/>
      <c r="AY640" t="inlineStr"/>
      <c r="AZ640" t="inlineStr"/>
      <c r="BA640" t="inlineStr"/>
      <c r="BB640" t="inlineStr"/>
      <c r="BC640" t="inlineStr"/>
      <c r="BD640" t="inlineStr"/>
      <c r="BE640" t="inlineStr"/>
      <c r="BF640" t="inlineStr"/>
    </row>
    <row r="641">
      <c r="A641" t="n">
        <v>639</v>
      </c>
      <c r="B641" t="n">
        <v>0</v>
      </c>
      <c r="C641" t="n">
        <v>0</v>
      </c>
      <c r="D641" t="inlineStr">
        <is>
          <t>nodes</t>
        </is>
      </c>
      <c r="E641" t="n">
        <v>275</v>
      </c>
      <c r="F641" t="inlineStr">
        <is>
          <t>Consommation -&gt; Papier à recycler</t>
        </is>
      </c>
      <c r="G641" t="n">
        <v>1</v>
      </c>
      <c r="H641" t="n">
        <v>277</v>
      </c>
      <c r="I641" t="inlineStr">
        <is>
          <t>International -&gt; Papier à recycler</t>
        </is>
      </c>
      <c r="J641" t="n">
        <v>1</v>
      </c>
      <c r="K641" t="n">
        <v>278</v>
      </c>
      <c r="L641" t="inlineStr">
        <is>
          <t>Autres régions françaises -&gt; Papier à recycler</t>
        </is>
      </c>
      <c r="M641" t="n">
        <v>1</v>
      </c>
      <c r="N641" t="n">
        <v>694</v>
      </c>
      <c r="O641" t="inlineStr">
        <is>
          <t>Papier à recycler -&gt; Fabrication de papiers cartons</t>
        </is>
      </c>
      <c r="P641" t="n">
        <v>-1</v>
      </c>
      <c r="Q641" t="n">
        <v>696</v>
      </c>
      <c r="R641" t="inlineStr">
        <is>
          <t>Papier à recycler -&gt; International</t>
        </is>
      </c>
      <c r="S641" t="n">
        <v>-1</v>
      </c>
      <c r="T641" t="n">
        <v>697</v>
      </c>
      <c r="U641" t="inlineStr">
        <is>
          <t>Papier à recycler -&gt; Autres régions françaises</t>
        </is>
      </c>
      <c r="V641" t="n">
        <v>-1</v>
      </c>
      <c r="W641" t="inlineStr"/>
      <c r="X641" t="inlineStr"/>
      <c r="Y641" t="inlineStr"/>
      <c r="Z641" t="inlineStr"/>
      <c r="AA641" t="inlineStr"/>
      <c r="AB641" t="inlineStr"/>
      <c r="AC641" t="inlineStr"/>
      <c r="AD641" t="inlineStr"/>
      <c r="AE641" t="inlineStr"/>
      <c r="AF641" t="inlineStr"/>
      <c r="AG641" t="inlineStr"/>
      <c r="AH641" t="inlineStr"/>
      <c r="AI641" t="inlineStr"/>
      <c r="AJ641" t="inlineStr"/>
      <c r="AK641" t="inlineStr"/>
      <c r="AL641" t="inlineStr"/>
      <c r="AM641" t="inlineStr"/>
      <c r="AN641" t="inlineStr"/>
      <c r="AO641" t="inlineStr"/>
      <c r="AP641" t="inlineStr"/>
      <c r="AQ641" t="inlineStr"/>
      <c r="AR641" t="inlineStr"/>
      <c r="AS641" t="inlineStr"/>
      <c r="AT641" t="inlineStr"/>
      <c r="AU641" t="inlineStr"/>
      <c r="AV641" t="inlineStr"/>
      <c r="AW641" t="inlineStr"/>
      <c r="AX641" t="inlineStr"/>
      <c r="AY641" t="inlineStr"/>
      <c r="AZ641" t="inlineStr"/>
      <c r="BA641" t="inlineStr"/>
      <c r="BB641" t="inlineStr"/>
      <c r="BC641" t="inlineStr"/>
      <c r="BD641" t="inlineStr"/>
      <c r="BE641" t="inlineStr"/>
      <c r="BF641" t="inlineStr"/>
    </row>
    <row r="642">
      <c r="A642" t="n">
        <v>640</v>
      </c>
      <c r="B642" t="n">
        <v>0</v>
      </c>
      <c r="C642" t="n">
        <v>0</v>
      </c>
      <c r="D642" t="inlineStr">
        <is>
          <t>nodes</t>
        </is>
      </c>
      <c r="E642" t="n">
        <v>280</v>
      </c>
      <c r="F642" t="inlineStr">
        <is>
          <t>Exploitation forestière -&gt; Bois rond F hors BE</t>
        </is>
      </c>
      <c r="G642" t="n">
        <v>1</v>
      </c>
      <c r="H642" t="n">
        <v>283</v>
      </c>
      <c r="I642" t="inlineStr">
        <is>
          <t>International -&gt; Bois rond F hors BE</t>
        </is>
      </c>
      <c r="J642" t="n">
        <v>1</v>
      </c>
      <c r="K642" t="n">
        <v>284</v>
      </c>
      <c r="L642" t="inlineStr">
        <is>
          <t>Autres régions françaises -&gt; Bois rond F hors BE</t>
        </is>
      </c>
      <c r="M642" t="n">
        <v>1</v>
      </c>
      <c r="N642" t="n">
        <v>700</v>
      </c>
      <c r="O642" t="inlineStr">
        <is>
          <t>Bois rond F hors BE -&gt; Scieries F</t>
        </is>
      </c>
      <c r="P642" t="n">
        <v>-1</v>
      </c>
      <c r="Q642" t="n">
        <v>701</v>
      </c>
      <c r="R642" t="inlineStr">
        <is>
          <t>Bois rond F hors BE -&gt; Usines de contreplaqués</t>
        </is>
      </c>
      <c r="S642" t="n">
        <v>-1</v>
      </c>
      <c r="T642" t="n">
        <v>702</v>
      </c>
      <c r="U642" t="inlineStr">
        <is>
          <t>Bois rond F hors BE -&gt; Usines de tranchage et déroulage</t>
        </is>
      </c>
      <c r="V642" t="n">
        <v>-1</v>
      </c>
      <c r="W642" t="n">
        <v>703</v>
      </c>
      <c r="X642" t="inlineStr">
        <is>
          <t>Bois rond F hors BE -&gt; Fabrication de pâte à papier</t>
        </is>
      </c>
      <c r="Y642" t="n">
        <v>-1</v>
      </c>
      <c r="Z642" t="n">
        <v>704</v>
      </c>
      <c r="AA642" t="inlineStr">
        <is>
          <t>Bois rond F hors BE -&gt; Fabrication d'emballages bois</t>
        </is>
      </c>
      <c r="AB642" t="n">
        <v>-1</v>
      </c>
      <c r="AC642" t="n">
        <v>706</v>
      </c>
      <c r="AD642" t="inlineStr">
        <is>
          <t>Bois rond F hors BE -&gt; International</t>
        </is>
      </c>
      <c r="AE642" t="n">
        <v>-1</v>
      </c>
      <c r="AF642" t="n">
        <v>707</v>
      </c>
      <c r="AG642" t="inlineStr">
        <is>
          <t>Bois rond F hors BE -&gt; Autres régions françaises</t>
        </is>
      </c>
      <c r="AH642" t="n">
        <v>-1</v>
      </c>
      <c r="AI642" t="inlineStr"/>
      <c r="AJ642" t="inlineStr"/>
      <c r="AK642" t="inlineStr"/>
      <c r="AL642" t="inlineStr"/>
      <c r="AM642" t="inlineStr"/>
      <c r="AN642" t="inlineStr"/>
      <c r="AO642" t="inlineStr"/>
      <c r="AP642" t="inlineStr"/>
      <c r="AQ642" t="inlineStr"/>
      <c r="AR642" t="inlineStr"/>
      <c r="AS642" t="inlineStr"/>
      <c r="AT642" t="inlineStr"/>
      <c r="AU642" t="inlineStr"/>
      <c r="AV642" t="inlineStr"/>
      <c r="AW642" t="inlineStr"/>
      <c r="AX642" t="inlineStr"/>
      <c r="AY642" t="inlineStr"/>
      <c r="AZ642" t="inlineStr"/>
      <c r="BA642" t="inlineStr"/>
      <c r="BB642" t="inlineStr"/>
      <c r="BC642" t="inlineStr"/>
      <c r="BD642" t="inlineStr"/>
      <c r="BE642" t="inlineStr"/>
      <c r="BF642" t="inlineStr"/>
    </row>
    <row r="643">
      <c r="A643" t="n">
        <v>641</v>
      </c>
      <c r="B643" t="n">
        <v>0</v>
      </c>
      <c r="C643" t="n">
        <v>0</v>
      </c>
      <c r="D643" t="inlineStr">
        <is>
          <t>nodes</t>
        </is>
      </c>
      <c r="E643" t="n">
        <v>286</v>
      </c>
      <c r="F643" t="inlineStr">
        <is>
          <t>Exploitation forestière -&gt; Bois rond R hors BE</t>
        </is>
      </c>
      <c r="G643" t="n">
        <v>1</v>
      </c>
      <c r="H643" t="n">
        <v>289</v>
      </c>
      <c r="I643" t="inlineStr">
        <is>
          <t>International -&gt; Bois rond R hors BE</t>
        </is>
      </c>
      <c r="J643" t="n">
        <v>1</v>
      </c>
      <c r="K643" t="n">
        <v>290</v>
      </c>
      <c r="L643" t="inlineStr">
        <is>
          <t>Autres régions françaises -&gt; Bois rond R hors BE</t>
        </is>
      </c>
      <c r="M643" t="n">
        <v>1</v>
      </c>
      <c r="N643" t="n">
        <v>710</v>
      </c>
      <c r="O643" t="inlineStr">
        <is>
          <t>Bois rond R hors BE -&gt; Scieries R</t>
        </is>
      </c>
      <c r="P643" t="n">
        <v>-1</v>
      </c>
      <c r="Q643" t="n">
        <v>711</v>
      </c>
      <c r="R643" t="inlineStr">
        <is>
          <t>Bois rond R hors BE -&gt; Usines de contreplaqués</t>
        </is>
      </c>
      <c r="S643" t="n">
        <v>-1</v>
      </c>
      <c r="T643" t="n">
        <v>712</v>
      </c>
      <c r="U643" t="inlineStr">
        <is>
          <t>Bois rond R hors BE -&gt; Usines de tranchage et déroulage</t>
        </is>
      </c>
      <c r="V643" t="n">
        <v>-1</v>
      </c>
      <c r="W643" t="n">
        <v>713</v>
      </c>
      <c r="X643" t="inlineStr">
        <is>
          <t>Bois rond R hors BE -&gt; Fabrication de pâte à papier</t>
        </is>
      </c>
      <c r="Y643" t="n">
        <v>-1</v>
      </c>
      <c r="Z643" t="n">
        <v>714</v>
      </c>
      <c r="AA643" t="inlineStr">
        <is>
          <t>Bois rond R hors BE -&gt; Fabrication d'emballages bois</t>
        </is>
      </c>
      <c r="AB643" t="n">
        <v>-1</v>
      </c>
      <c r="AC643" t="n">
        <v>716</v>
      </c>
      <c r="AD643" t="inlineStr">
        <is>
          <t>Bois rond R hors BE -&gt; International</t>
        </is>
      </c>
      <c r="AE643" t="n">
        <v>-1</v>
      </c>
      <c r="AF643" t="n">
        <v>717</v>
      </c>
      <c r="AG643" t="inlineStr">
        <is>
          <t>Bois rond R hors BE -&gt; Autres régions françaises</t>
        </is>
      </c>
      <c r="AH643" t="n">
        <v>-1</v>
      </c>
      <c r="AI643" t="inlineStr"/>
      <c r="AJ643" t="inlineStr"/>
      <c r="AK643" t="inlineStr"/>
      <c r="AL643" t="inlineStr"/>
      <c r="AM643" t="inlineStr"/>
      <c r="AN643" t="inlineStr"/>
      <c r="AO643" t="inlineStr"/>
      <c r="AP643" t="inlineStr"/>
      <c r="AQ643" t="inlineStr"/>
      <c r="AR643" t="inlineStr"/>
      <c r="AS643" t="inlineStr"/>
      <c r="AT643" t="inlineStr"/>
      <c r="AU643" t="inlineStr"/>
      <c r="AV643" t="inlineStr"/>
      <c r="AW643" t="inlineStr"/>
      <c r="AX643" t="inlineStr"/>
      <c r="AY643" t="inlineStr"/>
      <c r="AZ643" t="inlineStr"/>
      <c r="BA643" t="inlineStr"/>
      <c r="BB643" t="inlineStr"/>
      <c r="BC643" t="inlineStr"/>
      <c r="BD643" t="inlineStr"/>
      <c r="BE643" t="inlineStr"/>
      <c r="BF643" t="inlineStr"/>
    </row>
    <row r="644">
      <c r="A644" t="n">
        <v>642</v>
      </c>
      <c r="B644" t="n">
        <v>0</v>
      </c>
      <c r="C644" t="n">
        <v>0</v>
      </c>
      <c r="D644" t="inlineStr">
        <is>
          <t>nodes</t>
        </is>
      </c>
      <c r="E644" t="n">
        <v>292</v>
      </c>
      <c r="F644" t="inlineStr">
        <is>
          <t>Exploitation forestière -&gt; Combustibles chaudières collectives</t>
        </is>
      </c>
      <c r="G644" t="n">
        <v>1</v>
      </c>
      <c r="H644" t="n">
        <v>295</v>
      </c>
      <c r="I644" t="inlineStr">
        <is>
          <t>Scieries F -&gt; Combustibles chaudières collectives</t>
        </is>
      </c>
      <c r="J644" t="n">
        <v>1</v>
      </c>
      <c r="K644" t="n">
        <v>296</v>
      </c>
      <c r="L644" t="inlineStr">
        <is>
          <t>Scieries R -&gt; Combustibles chaudières collectives</t>
        </is>
      </c>
      <c r="M644" t="n">
        <v>1</v>
      </c>
      <c r="N644" t="n">
        <v>297</v>
      </c>
      <c r="O644" t="inlineStr">
        <is>
          <t>Production de granulés -&gt; Combustibles chaudières collectives</t>
        </is>
      </c>
      <c r="P644" t="n">
        <v>1</v>
      </c>
      <c r="Q644" t="n">
        <v>298</v>
      </c>
      <c r="R644" t="inlineStr">
        <is>
          <t>Usines de tranchage et déroulage -&gt; Combustibles chaudières collectives</t>
        </is>
      </c>
      <c r="S644" t="n">
        <v>1</v>
      </c>
      <c r="T644" t="n">
        <v>299</v>
      </c>
      <c r="U644" t="inlineStr">
        <is>
          <t>Consommation -&gt; Combustibles chaudières collectives</t>
        </is>
      </c>
      <c r="V644" t="n">
        <v>1</v>
      </c>
      <c r="W644" t="n">
        <v>301</v>
      </c>
      <c r="X644" t="inlineStr">
        <is>
          <t>International -&gt; Combustibles chaudières collectives</t>
        </is>
      </c>
      <c r="Y644" t="n">
        <v>1</v>
      </c>
      <c r="Z644" t="n">
        <v>302</v>
      </c>
      <c r="AA644" t="inlineStr">
        <is>
          <t>Autres régions françaises -&gt; Combustibles chaudières collectives</t>
        </is>
      </c>
      <c r="AB644" t="n">
        <v>1</v>
      </c>
      <c r="AC644" t="n">
        <v>719</v>
      </c>
      <c r="AD644" t="inlineStr">
        <is>
          <t>Combustibles chaudières collectives -&gt; Fabrication de pâte à papier</t>
        </is>
      </c>
      <c r="AE644" t="n">
        <v>-1</v>
      </c>
      <c r="AF644" t="n">
        <v>720</v>
      </c>
      <c r="AG644" t="inlineStr">
        <is>
          <t>Combustibles chaudières collectives -&gt; Fabrication d'emballages bois</t>
        </is>
      </c>
      <c r="AH644" t="n">
        <v>-1</v>
      </c>
      <c r="AI644" t="n">
        <v>722</v>
      </c>
      <c r="AJ644" t="inlineStr">
        <is>
          <t>Combustibles chaudières collectives -&gt; Chauffage ménages</t>
        </is>
      </c>
      <c r="AK644" t="n">
        <v>-1</v>
      </c>
      <c r="AL644" t="n">
        <v>724</v>
      </c>
      <c r="AM644" t="inlineStr">
        <is>
          <t>Combustibles chaudières collectives -&gt; Chaufferies sup 1 MW</t>
        </is>
      </c>
      <c r="AN644" t="n">
        <v>-1</v>
      </c>
      <c r="AO644" t="n">
        <v>725</v>
      </c>
      <c r="AP644" t="inlineStr">
        <is>
          <t>Combustibles chaudières collectives -&gt; Chaufferies inf 1 MW</t>
        </is>
      </c>
      <c r="AQ644" t="n">
        <v>-1</v>
      </c>
      <c r="AR644" t="n">
        <v>726</v>
      </c>
      <c r="AS644" t="inlineStr">
        <is>
          <t>Combustibles chaudières collectives -&gt; Consommation</t>
        </is>
      </c>
      <c r="AT644" t="n">
        <v>-1</v>
      </c>
      <c r="AU644" t="n">
        <v>728</v>
      </c>
      <c r="AV644" t="inlineStr">
        <is>
          <t>Combustibles chaudières collectives -&gt; International</t>
        </is>
      </c>
      <c r="AW644" t="n">
        <v>-1</v>
      </c>
      <c r="AX644" t="n">
        <v>729</v>
      </c>
      <c r="AY644" t="inlineStr">
        <is>
          <t>Combustibles chaudières collectives -&gt; Autres régions françaises</t>
        </is>
      </c>
      <c r="AZ644" t="n">
        <v>-1</v>
      </c>
      <c r="BA644" t="inlineStr"/>
      <c r="BB644" t="inlineStr"/>
      <c r="BC644" t="inlineStr"/>
      <c r="BD644" t="inlineStr"/>
      <c r="BE644" t="inlineStr"/>
      <c r="BF644" t="inlineStr"/>
    </row>
    <row r="645">
      <c r="A645" t="n">
        <v>643</v>
      </c>
      <c r="B645" t="n">
        <v>0</v>
      </c>
      <c r="C645" t="n">
        <v>0</v>
      </c>
      <c r="D645" t="inlineStr">
        <is>
          <t>nodes</t>
        </is>
      </c>
      <c r="E645" t="n">
        <v>304</v>
      </c>
      <c r="F645" t="inlineStr">
        <is>
          <t>Exploitation forestière -&gt; Bois bûche ménages</t>
        </is>
      </c>
      <c r="G645" t="n">
        <v>1</v>
      </c>
      <c r="H645" t="n">
        <v>306</v>
      </c>
      <c r="I645" t="inlineStr">
        <is>
          <t>Auto-approvisionnement et circuits courts -&gt; Bois bûche ménages</t>
        </is>
      </c>
      <c r="J645" t="n">
        <v>1</v>
      </c>
      <c r="K645" t="n">
        <v>308</v>
      </c>
      <c r="L645" t="inlineStr">
        <is>
          <t>International -&gt; Bois bûche ménages</t>
        </is>
      </c>
      <c r="M645" t="n">
        <v>1</v>
      </c>
      <c r="N645" t="n">
        <v>309</v>
      </c>
      <c r="O645" t="inlineStr">
        <is>
          <t>Autres régions françaises -&gt; Bois bûche ménages</t>
        </is>
      </c>
      <c r="P645" t="n">
        <v>1</v>
      </c>
      <c r="Q645" t="n">
        <v>732</v>
      </c>
      <c r="R645" t="inlineStr">
        <is>
          <t>Bois bûche ménages -&gt; Chauffage ménages</t>
        </is>
      </c>
      <c r="S645" t="n">
        <v>-1</v>
      </c>
      <c r="T645" t="n">
        <v>734</v>
      </c>
      <c r="U645" t="inlineStr">
        <is>
          <t>Bois bûche ménages -&gt; International</t>
        </is>
      </c>
      <c r="V645" t="n">
        <v>-1</v>
      </c>
      <c r="W645" t="n">
        <v>735</v>
      </c>
      <c r="X645" t="inlineStr">
        <is>
          <t>Bois bûche ménages -&gt; Autres régions françaises</t>
        </is>
      </c>
      <c r="Y645" t="n">
        <v>-1</v>
      </c>
      <c r="Z645" t="inlineStr"/>
      <c r="AA645" t="inlineStr"/>
      <c r="AB645" t="inlineStr"/>
      <c r="AC645" t="inlineStr"/>
      <c r="AD645" t="inlineStr"/>
      <c r="AE645" t="inlineStr"/>
      <c r="AF645" t="inlineStr"/>
      <c r="AG645" t="inlineStr"/>
      <c r="AH645" t="inlineStr"/>
      <c r="AI645" t="inlineStr"/>
      <c r="AJ645" t="inlineStr"/>
      <c r="AK645" t="inlineStr"/>
      <c r="AL645" t="inlineStr"/>
      <c r="AM645" t="inlineStr"/>
      <c r="AN645" t="inlineStr"/>
      <c r="AO645" t="inlineStr"/>
      <c r="AP645" t="inlineStr"/>
      <c r="AQ645" t="inlineStr"/>
      <c r="AR645" t="inlineStr"/>
      <c r="AS645" t="inlineStr"/>
      <c r="AT645" t="inlineStr"/>
      <c r="AU645" t="inlineStr"/>
      <c r="AV645" t="inlineStr"/>
      <c r="AW645" t="inlineStr"/>
      <c r="AX645" t="inlineStr"/>
      <c r="AY645" t="inlineStr"/>
      <c r="AZ645" t="inlineStr"/>
      <c r="BA645" t="inlineStr"/>
      <c r="BB645" t="inlineStr"/>
      <c r="BC645" t="inlineStr"/>
      <c r="BD645" t="inlineStr"/>
      <c r="BE645" t="inlineStr"/>
      <c r="BF645" t="inlineStr"/>
    </row>
    <row r="646">
      <c r="A646" t="n">
        <v>644</v>
      </c>
      <c r="B646" t="n">
        <v>0</v>
      </c>
      <c r="C646" t="n">
        <v>0</v>
      </c>
      <c r="D646" t="inlineStr">
        <is>
          <t>nodes</t>
        </is>
      </c>
      <c r="E646" t="n">
        <v>312</v>
      </c>
      <c r="F646" t="inlineStr">
        <is>
          <t>Auto-approvisionnement et circuits courts -&gt; Bois bûche circuit court</t>
        </is>
      </c>
      <c r="G646" t="n">
        <v>1</v>
      </c>
      <c r="H646" t="n">
        <v>738</v>
      </c>
      <c r="I646" t="inlineStr">
        <is>
          <t>Bois bûche circuit court -&gt; Chauffage ménages</t>
        </is>
      </c>
      <c r="J646" t="n">
        <v>-1</v>
      </c>
      <c r="K646" t="inlineStr"/>
      <c r="L646" t="inlineStr"/>
      <c r="M646" t="inlineStr"/>
      <c r="N646" t="inlineStr"/>
      <c r="O646" t="inlineStr"/>
      <c r="P646" t="inlineStr"/>
      <c r="Q646" t="inlineStr"/>
      <c r="R646" t="inlineStr"/>
      <c r="S646" t="inlineStr"/>
      <c r="T646" t="inlineStr"/>
      <c r="U646" t="inlineStr"/>
      <c r="V646" t="inlineStr"/>
      <c r="W646" t="inlineStr"/>
      <c r="X646" t="inlineStr"/>
      <c r="Y646" t="inlineStr"/>
      <c r="Z646" t="inlineStr"/>
      <c r="AA646" t="inlineStr"/>
      <c r="AB646" t="inlineStr"/>
      <c r="AC646" t="inlineStr"/>
      <c r="AD646" t="inlineStr"/>
      <c r="AE646" t="inlineStr"/>
      <c r="AF646" t="inlineStr"/>
      <c r="AG646" t="inlineStr"/>
      <c r="AH646" t="inlineStr"/>
      <c r="AI646" t="inlineStr"/>
      <c r="AJ646" t="inlineStr"/>
      <c r="AK646" t="inlineStr"/>
      <c r="AL646" t="inlineStr"/>
      <c r="AM646" t="inlineStr"/>
      <c r="AN646" t="inlineStr"/>
      <c r="AO646" t="inlineStr"/>
      <c r="AP646" t="inlineStr"/>
      <c r="AQ646" t="inlineStr"/>
      <c r="AR646" t="inlineStr"/>
      <c r="AS646" t="inlineStr"/>
      <c r="AT646" t="inlineStr"/>
      <c r="AU646" t="inlineStr"/>
      <c r="AV646" t="inlineStr"/>
      <c r="AW646" t="inlineStr"/>
      <c r="AX646" t="inlineStr"/>
      <c r="AY646" t="inlineStr"/>
      <c r="AZ646" t="inlineStr"/>
      <c r="BA646" t="inlineStr"/>
      <c r="BB646" t="inlineStr"/>
      <c r="BC646" t="inlineStr"/>
      <c r="BD646" t="inlineStr"/>
      <c r="BE646" t="inlineStr"/>
      <c r="BF646" t="inlineStr"/>
    </row>
    <row r="647">
      <c r="A647" t="n">
        <v>645</v>
      </c>
      <c r="B647" t="n">
        <v>0</v>
      </c>
      <c r="C647" t="n">
        <v>0</v>
      </c>
      <c r="D647" t="inlineStr">
        <is>
          <t>nodes</t>
        </is>
      </c>
      <c r="E647" t="n">
        <v>314</v>
      </c>
      <c r="F647" t="inlineStr">
        <is>
          <t>Auto-approvisionnement et circuits courts -&gt; Bois hors forêt circuit court</t>
        </is>
      </c>
      <c r="G647" t="n">
        <v>1</v>
      </c>
      <c r="H647" t="n">
        <v>740</v>
      </c>
      <c r="I647" t="inlineStr">
        <is>
          <t>Bois hors forêt circuit court -&gt; Chauffage ménages</t>
        </is>
      </c>
      <c r="J647" t="n">
        <v>-1</v>
      </c>
      <c r="K647" t="inlineStr"/>
      <c r="L647" t="inlineStr"/>
      <c r="M647" t="inlineStr"/>
      <c r="N647" t="inlineStr"/>
      <c r="O647" t="inlineStr"/>
      <c r="P647" t="inlineStr"/>
      <c r="Q647" t="inlineStr"/>
      <c r="R647" t="inlineStr"/>
      <c r="S647" t="inlineStr"/>
      <c r="T647" t="inlineStr"/>
      <c r="U647" t="inlineStr"/>
      <c r="V647" t="inlineStr"/>
      <c r="W647" t="inlineStr"/>
      <c r="X647" t="inlineStr"/>
      <c r="Y647" t="inlineStr"/>
      <c r="Z647" t="inlineStr"/>
      <c r="AA647" t="inlineStr"/>
      <c r="AB647" t="inlineStr"/>
      <c r="AC647" t="inlineStr"/>
      <c r="AD647" t="inlineStr"/>
      <c r="AE647" t="inlineStr"/>
      <c r="AF647" t="inlineStr"/>
      <c r="AG647" t="inlineStr"/>
      <c r="AH647" t="inlineStr"/>
      <c r="AI647" t="inlineStr"/>
      <c r="AJ647" t="inlineStr"/>
      <c r="AK647" t="inlineStr"/>
      <c r="AL647" t="inlineStr"/>
      <c r="AM647" t="inlineStr"/>
      <c r="AN647" t="inlineStr"/>
      <c r="AO647" t="inlineStr"/>
      <c r="AP647" t="inlineStr"/>
      <c r="AQ647" t="inlineStr"/>
      <c r="AR647" t="inlineStr"/>
      <c r="AS647" t="inlineStr"/>
      <c r="AT647" t="inlineStr"/>
      <c r="AU647" t="inlineStr"/>
      <c r="AV647" t="inlineStr"/>
      <c r="AW647" t="inlineStr"/>
      <c r="AX647" t="inlineStr"/>
      <c r="AY647" t="inlineStr"/>
      <c r="AZ647" t="inlineStr"/>
      <c r="BA647" t="inlineStr"/>
      <c r="BB647" t="inlineStr"/>
      <c r="BC647" t="inlineStr"/>
      <c r="BD647" t="inlineStr"/>
      <c r="BE647" t="inlineStr"/>
      <c r="BF647" t="inlineStr"/>
    </row>
    <row r="648">
      <c r="A648" t="n">
        <v>646</v>
      </c>
      <c r="B648" t="n">
        <v>0</v>
      </c>
      <c r="C648" t="n">
        <v>0</v>
      </c>
      <c r="D648" t="inlineStr">
        <is>
          <t>nodes</t>
        </is>
      </c>
      <c r="E648" t="n">
        <v>316</v>
      </c>
      <c r="F648" t="inlineStr">
        <is>
          <t>Scieries F -&gt; Connexes F</t>
        </is>
      </c>
      <c r="G648" t="n">
        <v>1</v>
      </c>
      <c r="H648" t="n">
        <v>317</v>
      </c>
      <c r="I648" t="inlineStr">
        <is>
          <t>Usines de contreplaqués -&gt; Connexes F</t>
        </is>
      </c>
      <c r="J648" t="n">
        <v>1</v>
      </c>
      <c r="K648" t="n">
        <v>318</v>
      </c>
      <c r="L648" t="inlineStr">
        <is>
          <t>Usines de tranchage et déroulage -&gt; Connexes F</t>
        </is>
      </c>
      <c r="M648" t="n">
        <v>1</v>
      </c>
      <c r="N648" t="n">
        <v>319</v>
      </c>
      <c r="O648" t="inlineStr">
        <is>
          <t>Fabrication de pâte à papier -&gt; Connexes F</t>
        </is>
      </c>
      <c r="P648" t="n">
        <v>1</v>
      </c>
      <c r="Q648" t="n">
        <v>321</v>
      </c>
      <c r="R648" t="inlineStr">
        <is>
          <t>International -&gt; Connexes F</t>
        </is>
      </c>
      <c r="S648" t="n">
        <v>1</v>
      </c>
      <c r="T648" t="n">
        <v>322</v>
      </c>
      <c r="U648" t="inlineStr">
        <is>
          <t>Autres régions françaises -&gt; Connexes F</t>
        </is>
      </c>
      <c r="V648" t="n">
        <v>1</v>
      </c>
      <c r="W648" t="n">
        <v>741</v>
      </c>
      <c r="X648" t="inlineStr">
        <is>
          <t>Connexes F -&gt; Production de granulés</t>
        </is>
      </c>
      <c r="Y648" t="n">
        <v>-1</v>
      </c>
      <c r="Z648" t="n">
        <v>742</v>
      </c>
      <c r="AA648" t="inlineStr">
        <is>
          <t>Connexes F -&gt; Fabrication de pâte à papier</t>
        </is>
      </c>
      <c r="AB648" t="n">
        <v>-1</v>
      </c>
      <c r="AC648" t="n">
        <v>744</v>
      </c>
      <c r="AD648" t="inlineStr">
        <is>
          <t>Connexes F -&gt; Chauffage ménages</t>
        </is>
      </c>
      <c r="AE648" t="n">
        <v>-1</v>
      </c>
      <c r="AF648" t="n">
        <v>746</v>
      </c>
      <c r="AG648" t="inlineStr">
        <is>
          <t>Connexes F -&gt; Chaufferies sup 1 MW</t>
        </is>
      </c>
      <c r="AH648" t="n">
        <v>-1</v>
      </c>
      <c r="AI648" t="n">
        <v>747</v>
      </c>
      <c r="AJ648" t="inlineStr">
        <is>
          <t>Connexes F -&gt; Chaufferies inf 1 MW</t>
        </is>
      </c>
      <c r="AK648" t="n">
        <v>-1</v>
      </c>
      <c r="AL648" t="n">
        <v>748</v>
      </c>
      <c r="AM648" t="inlineStr">
        <is>
          <t>Connexes F -&gt; Consommation</t>
        </is>
      </c>
      <c r="AN648" t="n">
        <v>-1</v>
      </c>
      <c r="AO648" t="n">
        <v>750</v>
      </c>
      <c r="AP648" t="inlineStr">
        <is>
          <t>Connexes F -&gt; International</t>
        </is>
      </c>
      <c r="AQ648" t="n">
        <v>-1</v>
      </c>
      <c r="AR648" t="n">
        <v>751</v>
      </c>
      <c r="AS648" t="inlineStr">
        <is>
          <t>Connexes F -&gt; Autres régions françaises</t>
        </is>
      </c>
      <c r="AT648" t="n">
        <v>-1</v>
      </c>
      <c r="AU648" t="inlineStr"/>
      <c r="AV648" t="inlineStr"/>
      <c r="AW648" t="inlineStr"/>
      <c r="AX648" t="inlineStr"/>
      <c r="AY648" t="inlineStr"/>
      <c r="AZ648" t="inlineStr"/>
      <c r="BA648" t="inlineStr"/>
      <c r="BB648" t="inlineStr"/>
      <c r="BC648" t="inlineStr"/>
      <c r="BD648" t="inlineStr"/>
      <c r="BE648" t="inlineStr"/>
      <c r="BF648" t="inlineStr"/>
    </row>
    <row r="649">
      <c r="A649" t="n">
        <v>647</v>
      </c>
      <c r="B649" t="n">
        <v>0</v>
      </c>
      <c r="C649" t="n">
        <v>0</v>
      </c>
      <c r="D649" t="inlineStr">
        <is>
          <t>nodes</t>
        </is>
      </c>
      <c r="E649" t="n">
        <v>325</v>
      </c>
      <c r="F649" t="inlineStr">
        <is>
          <t>Scieries F -&gt; Connexes hors écorces F</t>
        </is>
      </c>
      <c r="G649" t="n">
        <v>1</v>
      </c>
      <c r="H649" t="n">
        <v>326</v>
      </c>
      <c r="I649" t="inlineStr">
        <is>
          <t>Usines de tranchage et déroulage -&gt; Connexes hors écorces F</t>
        </is>
      </c>
      <c r="J649" t="n">
        <v>1</v>
      </c>
      <c r="K649" t="n">
        <v>328</v>
      </c>
      <c r="L649" t="inlineStr">
        <is>
          <t>International -&gt; Connexes hors écorces F</t>
        </is>
      </c>
      <c r="M649" t="n">
        <v>1</v>
      </c>
      <c r="N649" t="n">
        <v>329</v>
      </c>
      <c r="O649" t="inlineStr">
        <is>
          <t>Autres régions françaises -&gt; Connexes hors écorces F</t>
        </is>
      </c>
      <c r="P649" t="n">
        <v>1</v>
      </c>
      <c r="Q649" t="n">
        <v>753</v>
      </c>
      <c r="R649" t="inlineStr">
        <is>
          <t>Connexes hors écorces F -&gt; Production de granulés</t>
        </is>
      </c>
      <c r="S649" t="n">
        <v>-1</v>
      </c>
      <c r="T649" t="n">
        <v>754</v>
      </c>
      <c r="U649" t="inlineStr">
        <is>
          <t>Connexes hors écorces F -&gt; Fabrication de pâte à papier</t>
        </is>
      </c>
      <c r="V649" t="n">
        <v>-1</v>
      </c>
      <c r="W649" t="n">
        <v>756</v>
      </c>
      <c r="X649" t="inlineStr">
        <is>
          <t>Connexes hors écorces F -&gt; Chauffage ménages</t>
        </is>
      </c>
      <c r="Y649" t="n">
        <v>-1</v>
      </c>
      <c r="Z649" t="n">
        <v>758</v>
      </c>
      <c r="AA649" t="inlineStr">
        <is>
          <t>Connexes hors écorces F -&gt; Chaufferies sup 1 MW</t>
        </is>
      </c>
      <c r="AB649" t="n">
        <v>-1</v>
      </c>
      <c r="AC649" t="n">
        <v>759</v>
      </c>
      <c r="AD649" t="inlineStr">
        <is>
          <t>Connexes hors écorces F -&gt; Chaufferies inf 1 MW</t>
        </is>
      </c>
      <c r="AE649" t="n">
        <v>-1</v>
      </c>
      <c r="AF649" t="n">
        <v>760</v>
      </c>
      <c r="AG649" t="inlineStr">
        <is>
          <t>Connexes hors écorces F -&gt; Consommation</t>
        </is>
      </c>
      <c r="AH649" t="n">
        <v>-1</v>
      </c>
      <c r="AI649" t="n">
        <v>762</v>
      </c>
      <c r="AJ649" t="inlineStr">
        <is>
          <t>Connexes hors écorces F -&gt; International</t>
        </is>
      </c>
      <c r="AK649" t="n">
        <v>-1</v>
      </c>
      <c r="AL649" t="n">
        <v>763</v>
      </c>
      <c r="AM649" t="inlineStr">
        <is>
          <t>Connexes hors écorces F -&gt; Autres régions françaises</t>
        </is>
      </c>
      <c r="AN649" t="n">
        <v>-1</v>
      </c>
      <c r="AO649" t="inlineStr"/>
      <c r="AP649" t="inlineStr"/>
      <c r="AQ649" t="inlineStr"/>
      <c r="AR649" t="inlineStr"/>
      <c r="AS649" t="inlineStr"/>
      <c r="AT649" t="inlineStr"/>
      <c r="AU649" t="inlineStr"/>
      <c r="AV649" t="inlineStr"/>
      <c r="AW649" t="inlineStr"/>
      <c r="AX649" t="inlineStr"/>
      <c r="AY649" t="inlineStr"/>
      <c r="AZ649" t="inlineStr"/>
      <c r="BA649" t="inlineStr"/>
      <c r="BB649" t="inlineStr"/>
      <c r="BC649" t="inlineStr"/>
      <c r="BD649" t="inlineStr"/>
      <c r="BE649" t="inlineStr"/>
      <c r="BF649" t="inlineStr"/>
    </row>
    <row r="650">
      <c r="A650" t="n">
        <v>648</v>
      </c>
      <c r="B650" t="n">
        <v>0</v>
      </c>
      <c r="C650" t="n">
        <v>0</v>
      </c>
      <c r="D650" t="inlineStr">
        <is>
          <t>nodes</t>
        </is>
      </c>
      <c r="E650" t="n">
        <v>332</v>
      </c>
      <c r="F650" t="inlineStr">
        <is>
          <t>Scieries R -&gt; Connexes R</t>
        </is>
      </c>
      <c r="G650" t="n">
        <v>1</v>
      </c>
      <c r="H650" t="n">
        <v>333</v>
      </c>
      <c r="I650" t="inlineStr">
        <is>
          <t>Usines de contreplaqués -&gt; Connexes R</t>
        </is>
      </c>
      <c r="J650" t="n">
        <v>1</v>
      </c>
      <c r="K650" t="n">
        <v>334</v>
      </c>
      <c r="L650" t="inlineStr">
        <is>
          <t>Usines de tranchage et déroulage -&gt; Connexes R</t>
        </is>
      </c>
      <c r="M650" t="n">
        <v>1</v>
      </c>
      <c r="N650" t="n">
        <v>335</v>
      </c>
      <c r="O650" t="inlineStr">
        <is>
          <t>Fabrication de pâte à papier -&gt; Connexes R</t>
        </is>
      </c>
      <c r="P650" t="n">
        <v>1</v>
      </c>
      <c r="Q650" t="n">
        <v>337</v>
      </c>
      <c r="R650" t="inlineStr">
        <is>
          <t>International -&gt; Connexes R</t>
        </is>
      </c>
      <c r="S650" t="n">
        <v>1</v>
      </c>
      <c r="T650" t="n">
        <v>338</v>
      </c>
      <c r="U650" t="inlineStr">
        <is>
          <t>Autres régions françaises -&gt; Connexes R</t>
        </is>
      </c>
      <c r="V650" t="n">
        <v>1</v>
      </c>
      <c r="W650" t="n">
        <v>765</v>
      </c>
      <c r="X650" t="inlineStr">
        <is>
          <t>Connexes R -&gt; Production de granulés</t>
        </is>
      </c>
      <c r="Y650" t="n">
        <v>-1</v>
      </c>
      <c r="Z650" t="n">
        <v>766</v>
      </c>
      <c r="AA650" t="inlineStr">
        <is>
          <t>Connexes R -&gt; Fabrication de pâte à papier</t>
        </is>
      </c>
      <c r="AB650" t="n">
        <v>-1</v>
      </c>
      <c r="AC650" t="n">
        <v>768</v>
      </c>
      <c r="AD650" t="inlineStr">
        <is>
          <t>Connexes R -&gt; Chauffage ménages</t>
        </is>
      </c>
      <c r="AE650" t="n">
        <v>-1</v>
      </c>
      <c r="AF650" t="n">
        <v>770</v>
      </c>
      <c r="AG650" t="inlineStr">
        <is>
          <t>Connexes R -&gt; Chaufferies sup 1 MW</t>
        </is>
      </c>
      <c r="AH650" t="n">
        <v>-1</v>
      </c>
      <c r="AI650" t="n">
        <v>771</v>
      </c>
      <c r="AJ650" t="inlineStr">
        <is>
          <t>Connexes R -&gt; Chaufferies inf 1 MW</t>
        </is>
      </c>
      <c r="AK650" t="n">
        <v>-1</v>
      </c>
      <c r="AL650" t="n">
        <v>772</v>
      </c>
      <c r="AM650" t="inlineStr">
        <is>
          <t>Connexes R -&gt; Consommation</t>
        </is>
      </c>
      <c r="AN650" t="n">
        <v>-1</v>
      </c>
      <c r="AO650" t="n">
        <v>774</v>
      </c>
      <c r="AP650" t="inlineStr">
        <is>
          <t>Connexes R -&gt; International</t>
        </is>
      </c>
      <c r="AQ650" t="n">
        <v>-1</v>
      </c>
      <c r="AR650" t="n">
        <v>775</v>
      </c>
      <c r="AS650" t="inlineStr">
        <is>
          <t>Connexes R -&gt; Autres régions françaises</t>
        </is>
      </c>
      <c r="AT650" t="n">
        <v>-1</v>
      </c>
      <c r="AU650" t="inlineStr"/>
      <c r="AV650" t="inlineStr"/>
      <c r="AW650" t="inlineStr"/>
      <c r="AX650" t="inlineStr"/>
      <c r="AY650" t="inlineStr"/>
      <c r="AZ650" t="inlineStr"/>
      <c r="BA650" t="inlineStr"/>
      <c r="BB650" t="inlineStr"/>
      <c r="BC650" t="inlineStr"/>
      <c r="BD650" t="inlineStr"/>
      <c r="BE650" t="inlineStr"/>
      <c r="BF650" t="inlineStr"/>
    </row>
    <row r="651">
      <c r="A651" t="n">
        <v>649</v>
      </c>
      <c r="B651" t="n">
        <v>0</v>
      </c>
      <c r="C651" t="n">
        <v>0</v>
      </c>
      <c r="D651" t="inlineStr">
        <is>
          <t>nodes</t>
        </is>
      </c>
      <c r="E651" t="n">
        <v>341</v>
      </c>
      <c r="F651" t="inlineStr">
        <is>
          <t>Scieries R -&gt; Connexes hors écorces R</t>
        </is>
      </c>
      <c r="G651" t="n">
        <v>1</v>
      </c>
      <c r="H651" t="n">
        <v>342</v>
      </c>
      <c r="I651" t="inlineStr">
        <is>
          <t>Usines de tranchage et déroulage -&gt; Connexes hors écorces R</t>
        </is>
      </c>
      <c r="J651" t="n">
        <v>1</v>
      </c>
      <c r="K651" t="n">
        <v>344</v>
      </c>
      <c r="L651" t="inlineStr">
        <is>
          <t>International -&gt; Connexes hors écorces R</t>
        </is>
      </c>
      <c r="M651" t="n">
        <v>1</v>
      </c>
      <c r="N651" t="n">
        <v>345</v>
      </c>
      <c r="O651" t="inlineStr">
        <is>
          <t>Autres régions françaises -&gt; Connexes hors écorces R</t>
        </is>
      </c>
      <c r="P651" t="n">
        <v>1</v>
      </c>
      <c r="Q651" t="n">
        <v>777</v>
      </c>
      <c r="R651" t="inlineStr">
        <is>
          <t>Connexes hors écorces R -&gt; Production de granulés</t>
        </is>
      </c>
      <c r="S651" t="n">
        <v>-1</v>
      </c>
      <c r="T651" t="n">
        <v>778</v>
      </c>
      <c r="U651" t="inlineStr">
        <is>
          <t>Connexes hors écorces R -&gt; Fabrication de pâte à papier</t>
        </is>
      </c>
      <c r="V651" t="n">
        <v>-1</v>
      </c>
      <c r="W651" t="n">
        <v>780</v>
      </c>
      <c r="X651" t="inlineStr">
        <is>
          <t>Connexes hors écorces R -&gt; Chauffage ménages</t>
        </is>
      </c>
      <c r="Y651" t="n">
        <v>-1</v>
      </c>
      <c r="Z651" t="n">
        <v>782</v>
      </c>
      <c r="AA651" t="inlineStr">
        <is>
          <t>Connexes hors écorces R -&gt; Chaufferies sup 1 MW</t>
        </is>
      </c>
      <c r="AB651" t="n">
        <v>-1</v>
      </c>
      <c r="AC651" t="n">
        <v>783</v>
      </c>
      <c r="AD651" t="inlineStr">
        <is>
          <t>Connexes hors écorces R -&gt; Chaufferies inf 1 MW</t>
        </is>
      </c>
      <c r="AE651" t="n">
        <v>-1</v>
      </c>
      <c r="AF651" t="n">
        <v>784</v>
      </c>
      <c r="AG651" t="inlineStr">
        <is>
          <t>Connexes hors écorces R -&gt; Consommation</t>
        </is>
      </c>
      <c r="AH651" t="n">
        <v>-1</v>
      </c>
      <c r="AI651" t="n">
        <v>786</v>
      </c>
      <c r="AJ651" t="inlineStr">
        <is>
          <t>Connexes hors écorces R -&gt; International</t>
        </is>
      </c>
      <c r="AK651" t="n">
        <v>-1</v>
      </c>
      <c r="AL651" t="n">
        <v>787</v>
      </c>
      <c r="AM651" t="inlineStr">
        <is>
          <t>Connexes hors écorces R -&gt; Autres régions françaises</t>
        </is>
      </c>
      <c r="AN651" t="n">
        <v>-1</v>
      </c>
      <c r="AO651" t="inlineStr"/>
      <c r="AP651" t="inlineStr"/>
      <c r="AQ651" t="inlineStr"/>
      <c r="AR651" t="inlineStr"/>
      <c r="AS651" t="inlineStr"/>
      <c r="AT651" t="inlineStr"/>
      <c r="AU651" t="inlineStr"/>
      <c r="AV651" t="inlineStr"/>
      <c r="AW651" t="inlineStr"/>
      <c r="AX651" t="inlineStr"/>
      <c r="AY651" t="inlineStr"/>
      <c r="AZ651" t="inlineStr"/>
      <c r="BA651" t="inlineStr"/>
      <c r="BB651" t="inlineStr"/>
      <c r="BC651" t="inlineStr"/>
      <c r="BD651" t="inlineStr"/>
      <c r="BE651" t="inlineStr"/>
      <c r="BF651" t="inlineStr"/>
    </row>
    <row r="652">
      <c r="A652" t="n">
        <v>650</v>
      </c>
      <c r="B652" t="n">
        <v>0</v>
      </c>
      <c r="C652" t="n">
        <v>0</v>
      </c>
      <c r="D652" t="inlineStr">
        <is>
          <t>nodes</t>
        </is>
      </c>
      <c r="E652" t="n">
        <v>348</v>
      </c>
      <c r="F652" t="inlineStr">
        <is>
          <t>Scieries F -&gt; Connexes hors écorces et déchets</t>
        </is>
      </c>
      <c r="G652" t="n">
        <v>1</v>
      </c>
      <c r="H652" t="n">
        <v>349</v>
      </c>
      <c r="I652" t="inlineStr">
        <is>
          <t>Scieries R -&gt; Connexes hors écorces et déchets</t>
        </is>
      </c>
      <c r="J652" t="n">
        <v>1</v>
      </c>
      <c r="K652" t="n">
        <v>350</v>
      </c>
      <c r="L652" t="inlineStr">
        <is>
          <t>Usines de tranchage et déroulage -&gt; Connexes hors écorces et déchets</t>
        </is>
      </c>
      <c r="M652" t="n">
        <v>1</v>
      </c>
      <c r="N652" t="n">
        <v>351</v>
      </c>
      <c r="O652" t="inlineStr">
        <is>
          <t>Consommation -&gt; Connexes hors écorces et déchets</t>
        </is>
      </c>
      <c r="P652" t="n">
        <v>1</v>
      </c>
      <c r="Q652" t="n">
        <v>353</v>
      </c>
      <c r="R652" t="inlineStr">
        <is>
          <t>International -&gt; Connexes hors écorces et déchets</t>
        </is>
      </c>
      <c r="S652" t="n">
        <v>1</v>
      </c>
      <c r="T652" t="n">
        <v>354</v>
      </c>
      <c r="U652" t="inlineStr">
        <is>
          <t>Autres régions françaises -&gt; Connexes hors écorces et déchets</t>
        </is>
      </c>
      <c r="V652" t="n">
        <v>1</v>
      </c>
      <c r="W652" t="n">
        <v>789</v>
      </c>
      <c r="X652" t="inlineStr">
        <is>
          <t>Connexes hors écorces et déchets -&gt; Production de granulés</t>
        </is>
      </c>
      <c r="Y652" t="n">
        <v>-1</v>
      </c>
      <c r="Z652" t="n">
        <v>790</v>
      </c>
      <c r="AA652" t="inlineStr">
        <is>
          <t>Connexes hors écorces et déchets -&gt; Fabrication de pâte à papier</t>
        </is>
      </c>
      <c r="AB652" t="n">
        <v>-1</v>
      </c>
      <c r="AC652" t="n">
        <v>791</v>
      </c>
      <c r="AD652" t="inlineStr">
        <is>
          <t>Connexes hors écorces et déchets -&gt; Fabrication d'emballages bois</t>
        </is>
      </c>
      <c r="AE652" t="n">
        <v>-1</v>
      </c>
      <c r="AF652" t="n">
        <v>793</v>
      </c>
      <c r="AG652" t="inlineStr">
        <is>
          <t>Connexes hors écorces et déchets -&gt; Chauffage ménages</t>
        </is>
      </c>
      <c r="AH652" t="n">
        <v>-1</v>
      </c>
      <c r="AI652" t="n">
        <v>795</v>
      </c>
      <c r="AJ652" t="inlineStr">
        <is>
          <t>Connexes hors écorces et déchets -&gt; Chaufferies sup 1 MW</t>
        </is>
      </c>
      <c r="AK652" t="n">
        <v>-1</v>
      </c>
      <c r="AL652" t="n">
        <v>796</v>
      </c>
      <c r="AM652" t="inlineStr">
        <is>
          <t>Connexes hors écorces et déchets -&gt; Chaufferies inf 1 MW</t>
        </is>
      </c>
      <c r="AN652" t="n">
        <v>-1</v>
      </c>
      <c r="AO652" t="n">
        <v>797</v>
      </c>
      <c r="AP652" t="inlineStr">
        <is>
          <t>Connexes hors écorces et déchets -&gt; Consommation</t>
        </is>
      </c>
      <c r="AQ652" t="n">
        <v>-1</v>
      </c>
      <c r="AR652" t="n">
        <v>799</v>
      </c>
      <c r="AS652" t="inlineStr">
        <is>
          <t>Connexes hors écorces et déchets -&gt; International</t>
        </is>
      </c>
      <c r="AT652" t="n">
        <v>-1</v>
      </c>
      <c r="AU652" t="n">
        <v>800</v>
      </c>
      <c r="AV652" t="inlineStr">
        <is>
          <t>Connexes hors écorces et déchets -&gt; Autres régions françaises</t>
        </is>
      </c>
      <c r="AW652" t="n">
        <v>-1</v>
      </c>
      <c r="AX652" t="inlineStr"/>
      <c r="AY652" t="inlineStr"/>
      <c r="AZ652" t="inlineStr"/>
      <c r="BA652" t="inlineStr"/>
      <c r="BB652" t="inlineStr"/>
      <c r="BC652" t="inlineStr"/>
      <c r="BD652" t="inlineStr"/>
      <c r="BE652" t="inlineStr"/>
      <c r="BF652" t="inlineStr"/>
    </row>
    <row r="653">
      <c r="A653" t="n">
        <v>651</v>
      </c>
      <c r="B653" t="n">
        <v>0</v>
      </c>
      <c r="C653" t="n">
        <v>0</v>
      </c>
      <c r="D653" t="inlineStr">
        <is>
          <t>nodes</t>
        </is>
      </c>
      <c r="E653" t="n">
        <v>356</v>
      </c>
      <c r="F653" t="inlineStr">
        <is>
          <t>Exploitation forestière -&gt; Plaquettes</t>
        </is>
      </c>
      <c r="G653" t="n">
        <v>1</v>
      </c>
      <c r="H653" t="n">
        <v>359</v>
      </c>
      <c r="I653" t="inlineStr">
        <is>
          <t>Scieries F -&gt; Plaquettes</t>
        </is>
      </c>
      <c r="J653" t="n">
        <v>1</v>
      </c>
      <c r="K653" t="n">
        <v>360</v>
      </c>
      <c r="L653" t="inlineStr">
        <is>
          <t>Scieries R -&gt; Plaquettes</t>
        </is>
      </c>
      <c r="M653" t="n">
        <v>1</v>
      </c>
      <c r="N653" t="n">
        <v>361</v>
      </c>
      <c r="O653" t="inlineStr">
        <is>
          <t>Usines de tranchage et déroulage -&gt; Plaquettes</t>
        </is>
      </c>
      <c r="P653" t="n">
        <v>1</v>
      </c>
      <c r="Q653" t="n">
        <v>363</v>
      </c>
      <c r="R653" t="inlineStr">
        <is>
          <t>International -&gt; Plaquettes</t>
        </is>
      </c>
      <c r="S653" t="n">
        <v>1</v>
      </c>
      <c r="T653" t="n">
        <v>364</v>
      </c>
      <c r="U653" t="inlineStr">
        <is>
          <t>Autres régions françaises -&gt; Plaquettes</t>
        </is>
      </c>
      <c r="V653" t="n">
        <v>1</v>
      </c>
      <c r="W653" t="n">
        <v>802</v>
      </c>
      <c r="X653" t="inlineStr">
        <is>
          <t>Plaquettes -&gt; Fabrication de pâte à papier</t>
        </is>
      </c>
      <c r="Y653" t="n">
        <v>-1</v>
      </c>
      <c r="Z653" t="n">
        <v>804</v>
      </c>
      <c r="AA653" t="inlineStr">
        <is>
          <t>Plaquettes -&gt; Chauffage ménages</t>
        </is>
      </c>
      <c r="AB653" t="n">
        <v>-1</v>
      </c>
      <c r="AC653" t="n">
        <v>806</v>
      </c>
      <c r="AD653" t="inlineStr">
        <is>
          <t>Plaquettes -&gt; Chaufferies sup 1 MW</t>
        </is>
      </c>
      <c r="AE653" t="n">
        <v>-1</v>
      </c>
      <c r="AF653" t="n">
        <v>807</v>
      </c>
      <c r="AG653" t="inlineStr">
        <is>
          <t>Plaquettes -&gt; Chaufferies inf 1 MW</t>
        </is>
      </c>
      <c r="AH653" t="n">
        <v>-1</v>
      </c>
      <c r="AI653" t="n">
        <v>808</v>
      </c>
      <c r="AJ653" t="inlineStr">
        <is>
          <t>Plaquettes -&gt; Consommation</t>
        </is>
      </c>
      <c r="AK653" t="n">
        <v>-1</v>
      </c>
      <c r="AL653" t="n">
        <v>810</v>
      </c>
      <c r="AM653" t="inlineStr">
        <is>
          <t>Plaquettes -&gt; International</t>
        </is>
      </c>
      <c r="AN653" t="n">
        <v>-1</v>
      </c>
      <c r="AO653" t="n">
        <v>811</v>
      </c>
      <c r="AP653" t="inlineStr">
        <is>
          <t>Plaquettes -&gt; Autres régions françaises</t>
        </is>
      </c>
      <c r="AQ653" t="n">
        <v>-1</v>
      </c>
      <c r="AR653" t="inlineStr"/>
      <c r="AS653" t="inlineStr"/>
      <c r="AT653" t="inlineStr"/>
      <c r="AU653" t="inlineStr"/>
      <c r="AV653" t="inlineStr"/>
      <c r="AW653" t="inlineStr"/>
      <c r="AX653" t="inlineStr"/>
      <c r="AY653" t="inlineStr"/>
      <c r="AZ653" t="inlineStr"/>
      <c r="BA653" t="inlineStr"/>
      <c r="BB653" t="inlineStr"/>
      <c r="BC653" t="inlineStr"/>
      <c r="BD653" t="inlineStr"/>
      <c r="BE653" t="inlineStr"/>
      <c r="BF653" t="inlineStr"/>
    </row>
    <row r="654">
      <c r="A654" t="n">
        <v>652</v>
      </c>
      <c r="B654" t="n">
        <v>0</v>
      </c>
      <c r="C654" t="n">
        <v>0</v>
      </c>
      <c r="D654" t="inlineStr">
        <is>
          <t>nodes</t>
        </is>
      </c>
      <c r="E654" t="n">
        <v>21</v>
      </c>
      <c r="F654" t="inlineStr">
        <is>
          <t>Exploitation forestière -&gt; Bois d'œuvre F</t>
        </is>
      </c>
      <c r="G654" t="n">
        <v>-1</v>
      </c>
      <c r="H654" t="n">
        <v>27</v>
      </c>
      <c r="I654" t="inlineStr">
        <is>
          <t>Exploitation forestière -&gt; Bois d'œuvre R</t>
        </is>
      </c>
      <c r="J654" t="n">
        <v>-1</v>
      </c>
      <c r="K654" t="n">
        <v>39</v>
      </c>
      <c r="L654" t="inlineStr">
        <is>
          <t>Exploitation forestière -&gt; Bois d'industrie F</t>
        </is>
      </c>
      <c r="M654" t="n">
        <v>-1</v>
      </c>
      <c r="N654" t="n">
        <v>45</v>
      </c>
      <c r="O654" t="inlineStr">
        <is>
          <t>Exploitation forestière -&gt; Bois d'industrie R</t>
        </is>
      </c>
      <c r="P654" t="n">
        <v>-1</v>
      </c>
      <c r="Q654" t="n">
        <v>51</v>
      </c>
      <c r="R654" t="inlineStr">
        <is>
          <t>Exploitation forestière -&gt; Bois bûche officiel</t>
        </is>
      </c>
      <c r="S654" t="n">
        <v>-1</v>
      </c>
      <c r="T654" t="n">
        <v>197</v>
      </c>
      <c r="U654" t="inlineStr">
        <is>
          <t>Exploitation forestière -&gt; Plaquettes forestières</t>
        </is>
      </c>
      <c r="V654" t="n">
        <v>-1</v>
      </c>
      <c r="W654" t="n">
        <v>377</v>
      </c>
      <c r="X654" t="inlineStr">
        <is>
          <t>Bois sur pied F -&gt; Exploitation forestière</t>
        </is>
      </c>
      <c r="Y654" t="n">
        <v>1</v>
      </c>
      <c r="Z654" t="n">
        <v>384</v>
      </c>
      <c r="AA654" t="inlineStr">
        <is>
          <t>Bois sur pied R -&gt; Exploitation forestière</t>
        </is>
      </c>
      <c r="AB654" t="n">
        <v>1</v>
      </c>
      <c r="AC654" t="inlineStr"/>
      <c r="AD654" t="inlineStr"/>
      <c r="AE654" t="inlineStr"/>
      <c r="AF654" t="inlineStr"/>
      <c r="AG654" t="inlineStr"/>
      <c r="AH654" t="inlineStr"/>
      <c r="AI654" t="inlineStr"/>
      <c r="AJ654" t="inlineStr"/>
      <c r="AK654" t="inlineStr"/>
      <c r="AL654" t="inlineStr"/>
      <c r="AM654" t="inlineStr"/>
      <c r="AN654" t="inlineStr"/>
      <c r="AO654" t="inlineStr"/>
      <c r="AP654" t="inlineStr"/>
      <c r="AQ654" t="inlineStr"/>
      <c r="AR654" t="inlineStr"/>
      <c r="AS654" t="inlineStr"/>
      <c r="AT654" t="inlineStr"/>
      <c r="AU654" t="inlineStr"/>
      <c r="AV654" t="inlineStr"/>
      <c r="AW654" t="inlineStr"/>
      <c r="AX654" t="inlineStr"/>
      <c r="AY654" t="inlineStr"/>
      <c r="AZ654" t="inlineStr"/>
      <c r="BA654" t="inlineStr"/>
      <c r="BB654" t="inlineStr"/>
      <c r="BC654" t="inlineStr"/>
      <c r="BD654" t="inlineStr"/>
      <c r="BE654" t="inlineStr"/>
      <c r="BF654" t="inlineStr"/>
    </row>
    <row r="655">
      <c r="A655" t="n">
        <v>653</v>
      </c>
      <c r="B655" t="n">
        <v>0</v>
      </c>
      <c r="C655" t="n">
        <v>0</v>
      </c>
      <c r="D655" t="inlineStr">
        <is>
          <t>nodes</t>
        </is>
      </c>
      <c r="E655" t="n">
        <v>312</v>
      </c>
      <c r="F655" t="inlineStr">
        <is>
          <t>Auto-approvisionnement et circuits courts -&gt; Bois bûche circuit court</t>
        </is>
      </c>
      <c r="G655" t="n">
        <v>-1</v>
      </c>
      <c r="H655" t="n">
        <v>314</v>
      </c>
      <c r="I655" t="inlineStr">
        <is>
          <t>Auto-approvisionnement et circuits courts -&gt; Bois hors forêt circuit court</t>
        </is>
      </c>
      <c r="J655" t="n">
        <v>-1</v>
      </c>
      <c r="K655" t="n">
        <v>367</v>
      </c>
      <c r="L655" t="inlineStr">
        <is>
          <t>Bois hors forêt -&gt; Auto-approvisionnement et circuits courts</t>
        </is>
      </c>
      <c r="M655" t="n">
        <v>1</v>
      </c>
      <c r="N655" t="n">
        <v>379</v>
      </c>
      <c r="O655" t="inlineStr">
        <is>
          <t>Bois sur pied F -&gt; Auto-approvisionnement et circuits courts</t>
        </is>
      </c>
      <c r="P655" t="n">
        <v>1</v>
      </c>
      <c r="Q655" t="n">
        <v>386</v>
      </c>
      <c r="R655" t="inlineStr">
        <is>
          <t>Bois sur pied R -&gt; Auto-approvisionnement et circuits courts</t>
        </is>
      </c>
      <c r="S655" t="n">
        <v>1</v>
      </c>
      <c r="T655" t="inlineStr"/>
      <c r="U655" t="inlineStr"/>
      <c r="V655" t="inlineStr"/>
      <c r="W655" t="inlineStr"/>
      <c r="X655" t="inlineStr"/>
      <c r="Y655" t="inlineStr"/>
      <c r="Z655" t="inlineStr"/>
      <c r="AA655" t="inlineStr"/>
      <c r="AB655" t="inlineStr"/>
      <c r="AC655" t="inlineStr"/>
      <c r="AD655" t="inlineStr"/>
      <c r="AE655" t="inlineStr"/>
      <c r="AF655" t="inlineStr"/>
      <c r="AG655" t="inlineStr"/>
      <c r="AH655" t="inlineStr"/>
      <c r="AI655" t="inlineStr"/>
      <c r="AJ655" t="inlineStr"/>
      <c r="AK655" t="inlineStr"/>
      <c r="AL655" t="inlineStr"/>
      <c r="AM655" t="inlineStr"/>
      <c r="AN655" t="inlineStr"/>
      <c r="AO655" t="inlineStr"/>
      <c r="AP655" t="inlineStr"/>
      <c r="AQ655" t="inlineStr"/>
      <c r="AR655" t="inlineStr"/>
      <c r="AS655" t="inlineStr"/>
      <c r="AT655" t="inlineStr"/>
      <c r="AU655" t="inlineStr"/>
      <c r="AV655" t="inlineStr"/>
      <c r="AW655" t="inlineStr"/>
      <c r="AX655" t="inlineStr"/>
      <c r="AY655" t="inlineStr"/>
      <c r="AZ655" t="inlineStr"/>
      <c r="BA655" t="inlineStr"/>
      <c r="BB655" t="inlineStr"/>
      <c r="BC655" t="inlineStr"/>
      <c r="BD655" t="inlineStr"/>
      <c r="BE655" t="inlineStr"/>
      <c r="BF655" t="inlineStr"/>
    </row>
    <row r="656">
      <c r="A656" t="n">
        <v>654</v>
      </c>
      <c r="B656" t="n">
        <v>0</v>
      </c>
      <c r="C656" t="n">
        <v>0</v>
      </c>
      <c r="D656" t="inlineStr">
        <is>
          <t>nodes</t>
        </is>
      </c>
      <c r="E656" t="n">
        <v>71</v>
      </c>
      <c r="F656" t="inlineStr">
        <is>
          <t>Scieries -&gt; Sciages F</t>
        </is>
      </c>
      <c r="G656" t="n">
        <v>-1</v>
      </c>
      <c r="H656" t="n">
        <v>77</v>
      </c>
      <c r="I656" t="inlineStr">
        <is>
          <t>Scieries -&gt; Sciages R</t>
        </is>
      </c>
      <c r="J656" t="n">
        <v>-1</v>
      </c>
      <c r="K656" t="n">
        <v>83</v>
      </c>
      <c r="L656" t="inlineStr">
        <is>
          <t>Scieries -&gt; Traverses</t>
        </is>
      </c>
      <c r="M656" t="n">
        <v>-1</v>
      </c>
      <c r="N656" t="n">
        <v>89</v>
      </c>
      <c r="O656" t="inlineStr">
        <is>
          <t>Scieries -&gt; Merrains</t>
        </is>
      </c>
      <c r="P656" t="n">
        <v>-1</v>
      </c>
      <c r="Q656" t="n">
        <v>127</v>
      </c>
      <c r="R656" t="inlineStr">
        <is>
          <t>Scieries -&gt; Ecorces F</t>
        </is>
      </c>
      <c r="S656" t="n">
        <v>-1</v>
      </c>
      <c r="T656" t="n">
        <v>136</v>
      </c>
      <c r="U656" t="inlineStr">
        <is>
          <t>Scieries -&gt; Ecorces R</t>
        </is>
      </c>
      <c r="V656" t="n">
        <v>-1</v>
      </c>
      <c r="W656" t="n">
        <v>145</v>
      </c>
      <c r="X656" t="inlineStr">
        <is>
          <t>Scieries -&gt; Connexes hors écorces</t>
        </is>
      </c>
      <c r="Y656" t="n">
        <v>-1</v>
      </c>
      <c r="Z656" t="n">
        <v>161</v>
      </c>
      <c r="AA656" t="inlineStr">
        <is>
          <t>Scieries -&gt; Sciures F</t>
        </is>
      </c>
      <c r="AB656" t="n">
        <v>-1</v>
      </c>
      <c r="AC656" t="n">
        <v>168</v>
      </c>
      <c r="AD656" t="inlineStr">
        <is>
          <t>Scieries -&gt; Sciures R</t>
        </is>
      </c>
      <c r="AE656" t="n">
        <v>-1</v>
      </c>
      <c r="AF656" t="n">
        <v>175</v>
      </c>
      <c r="AG656" t="inlineStr">
        <is>
          <t>Scieries -&gt; Plaquettes de scierie</t>
        </is>
      </c>
      <c r="AH656" t="n">
        <v>-1</v>
      </c>
      <c r="AI656" t="n">
        <v>183</v>
      </c>
      <c r="AJ656" t="inlineStr">
        <is>
          <t>Scieries -&gt; Plaquettes de scierie F</t>
        </is>
      </c>
      <c r="AK656" t="n">
        <v>-1</v>
      </c>
      <c r="AL656" t="n">
        <v>190</v>
      </c>
      <c r="AM656" t="inlineStr">
        <is>
          <t>Scieries -&gt; Plaquettes de scierie R</t>
        </is>
      </c>
      <c r="AN656" t="n">
        <v>-1</v>
      </c>
      <c r="AO656" t="n">
        <v>412</v>
      </c>
      <c r="AP656" t="inlineStr">
        <is>
          <t>Bois d'œuvre F -&gt; Scieries</t>
        </is>
      </c>
      <c r="AQ656" t="n">
        <v>1</v>
      </c>
      <c r="AR656" t="n">
        <v>421</v>
      </c>
      <c r="AS656" t="inlineStr">
        <is>
          <t>Bois d'œuvre R -&gt; Scieries</t>
        </is>
      </c>
      <c r="AT656" t="n">
        <v>1</v>
      </c>
      <c r="AU656" t="inlineStr"/>
      <c r="AV656" t="inlineStr"/>
      <c r="AW656" t="inlineStr"/>
      <c r="AX656" t="inlineStr"/>
      <c r="AY656" t="inlineStr"/>
      <c r="AZ656" t="inlineStr"/>
      <c r="BA656" t="inlineStr"/>
      <c r="BB656" t="inlineStr"/>
      <c r="BC656" t="inlineStr"/>
      <c r="BD656" t="inlineStr"/>
      <c r="BE656" t="inlineStr"/>
      <c r="BF656" t="inlineStr"/>
    </row>
    <row r="657">
      <c r="A657" t="n">
        <v>655</v>
      </c>
      <c r="B657" t="n">
        <v>0</v>
      </c>
      <c r="C657" t="n">
        <v>0</v>
      </c>
      <c r="D657" t="inlineStr">
        <is>
          <t>nodes</t>
        </is>
      </c>
      <c r="E657" t="n">
        <v>72</v>
      </c>
      <c r="F657" t="inlineStr">
        <is>
          <t>Scieries F -&gt; Sciages F</t>
        </is>
      </c>
      <c r="G657" t="n">
        <v>-1</v>
      </c>
      <c r="H657" t="n">
        <v>84</v>
      </c>
      <c r="I657" t="inlineStr">
        <is>
          <t>Scieries F -&gt; Traverses</t>
        </is>
      </c>
      <c r="J657" t="n">
        <v>-1</v>
      </c>
      <c r="K657" t="n">
        <v>90</v>
      </c>
      <c r="L657" t="inlineStr">
        <is>
          <t>Scieries F -&gt; Merrains</t>
        </is>
      </c>
      <c r="M657" t="n">
        <v>-1</v>
      </c>
      <c r="N657" t="n">
        <v>128</v>
      </c>
      <c r="O657" t="inlineStr">
        <is>
          <t>Scieries F -&gt; Ecorces F</t>
        </is>
      </c>
      <c r="P657" t="n">
        <v>-1</v>
      </c>
      <c r="Q657" t="n">
        <v>146</v>
      </c>
      <c r="R657" t="inlineStr">
        <is>
          <t>Scieries F -&gt; Connexes hors écorces</t>
        </is>
      </c>
      <c r="S657" t="n">
        <v>-1</v>
      </c>
      <c r="T657" t="n">
        <v>162</v>
      </c>
      <c r="U657" t="inlineStr">
        <is>
          <t>Scieries F -&gt; Sciures F</t>
        </is>
      </c>
      <c r="V657" t="n">
        <v>-1</v>
      </c>
      <c r="W657" t="n">
        <v>176</v>
      </c>
      <c r="X657" t="inlineStr">
        <is>
          <t>Scieries F -&gt; Plaquettes de scierie</t>
        </is>
      </c>
      <c r="Y657" t="n">
        <v>-1</v>
      </c>
      <c r="Z657" t="n">
        <v>184</v>
      </c>
      <c r="AA657" t="inlineStr">
        <is>
          <t>Scieries F -&gt; Plaquettes de scierie F</t>
        </is>
      </c>
      <c r="AB657" t="n">
        <v>-1</v>
      </c>
      <c r="AC657" t="n">
        <v>413</v>
      </c>
      <c r="AD657" t="inlineStr">
        <is>
          <t>Bois d'œuvre F -&gt; Scieries F</t>
        </is>
      </c>
      <c r="AE657" t="n">
        <v>1</v>
      </c>
      <c r="AF657" t="inlineStr"/>
      <c r="AG657" t="inlineStr"/>
      <c r="AH657" t="inlineStr"/>
      <c r="AI657" t="inlineStr"/>
      <c r="AJ657" t="inlineStr"/>
      <c r="AK657" t="inlineStr"/>
      <c r="AL657" t="inlineStr"/>
      <c r="AM657" t="inlineStr"/>
      <c r="AN657" t="inlineStr"/>
      <c r="AO657" t="inlineStr"/>
      <c r="AP657" t="inlineStr"/>
      <c r="AQ657" t="inlineStr"/>
      <c r="AR657" t="inlineStr"/>
      <c r="AS657" t="inlineStr"/>
      <c r="AT657" t="inlineStr"/>
      <c r="AU657" t="inlineStr"/>
      <c r="AV657" t="inlineStr"/>
      <c r="AW657" t="inlineStr"/>
      <c r="AX657" t="inlineStr"/>
      <c r="AY657" t="inlineStr"/>
      <c r="AZ657" t="inlineStr"/>
      <c r="BA657" t="inlineStr"/>
      <c r="BB657" t="inlineStr"/>
      <c r="BC657" t="inlineStr"/>
      <c r="BD657" t="inlineStr"/>
      <c r="BE657" t="inlineStr"/>
      <c r="BF657" t="inlineStr"/>
    </row>
    <row r="658">
      <c r="A658" t="n">
        <v>656</v>
      </c>
      <c r="B658" t="n">
        <v>0</v>
      </c>
      <c r="C658" t="n">
        <v>0</v>
      </c>
      <c r="D658" t="inlineStr">
        <is>
          <t>nodes</t>
        </is>
      </c>
      <c r="E658" t="n">
        <v>78</v>
      </c>
      <c r="F658" t="inlineStr">
        <is>
          <t>Scieries R -&gt; Sciages R</t>
        </is>
      </c>
      <c r="G658" t="n">
        <v>-1</v>
      </c>
      <c r="H658" t="n">
        <v>137</v>
      </c>
      <c r="I658" t="inlineStr">
        <is>
          <t>Scieries R -&gt; Ecorces R</t>
        </is>
      </c>
      <c r="J658" t="n">
        <v>-1</v>
      </c>
      <c r="K658" t="n">
        <v>147</v>
      </c>
      <c r="L658" t="inlineStr">
        <is>
          <t>Scieries R -&gt; Connexes hors écorces</t>
        </is>
      </c>
      <c r="M658" t="n">
        <v>-1</v>
      </c>
      <c r="N658" t="n">
        <v>169</v>
      </c>
      <c r="O658" t="inlineStr">
        <is>
          <t>Scieries R -&gt; Sciures R</t>
        </is>
      </c>
      <c r="P658" t="n">
        <v>-1</v>
      </c>
      <c r="Q658" t="n">
        <v>177</v>
      </c>
      <c r="R658" t="inlineStr">
        <is>
          <t>Scieries R -&gt; Plaquettes de scierie</t>
        </is>
      </c>
      <c r="S658" t="n">
        <v>-1</v>
      </c>
      <c r="T658" t="n">
        <v>191</v>
      </c>
      <c r="U658" t="inlineStr">
        <is>
          <t>Scieries R -&gt; Plaquettes de scierie R</t>
        </is>
      </c>
      <c r="V658" t="n">
        <v>-1</v>
      </c>
      <c r="W658" t="n">
        <v>422</v>
      </c>
      <c r="X658" t="inlineStr">
        <is>
          <t>Bois d'œuvre R -&gt; Scieries R</t>
        </is>
      </c>
      <c r="Y658" t="n">
        <v>1</v>
      </c>
      <c r="Z658" t="inlineStr"/>
      <c r="AA658" t="inlineStr"/>
      <c r="AB658" t="inlineStr"/>
      <c r="AC658" t="inlineStr"/>
      <c r="AD658" t="inlineStr"/>
      <c r="AE658" t="inlineStr"/>
      <c r="AF658" t="inlineStr"/>
      <c r="AG658" t="inlineStr"/>
      <c r="AH658" t="inlineStr"/>
      <c r="AI658" t="inlineStr"/>
      <c r="AJ658" t="inlineStr"/>
      <c r="AK658" t="inlineStr"/>
      <c r="AL658" t="inlineStr"/>
      <c r="AM658" t="inlineStr"/>
      <c r="AN658" t="inlineStr"/>
      <c r="AO658" t="inlineStr"/>
      <c r="AP658" t="inlineStr"/>
      <c r="AQ658" t="inlineStr"/>
      <c r="AR658" t="inlineStr"/>
      <c r="AS658" t="inlineStr"/>
      <c r="AT658" t="inlineStr"/>
      <c r="AU658" t="inlineStr"/>
      <c r="AV658" t="inlineStr"/>
      <c r="AW658" t="inlineStr"/>
      <c r="AX658" t="inlineStr"/>
      <c r="AY658" t="inlineStr"/>
      <c r="AZ658" t="inlineStr"/>
      <c r="BA658" t="inlineStr"/>
      <c r="BB658" t="inlineStr"/>
      <c r="BC658" t="inlineStr"/>
      <c r="BD658" t="inlineStr"/>
      <c r="BE658" t="inlineStr"/>
      <c r="BF658" t="inlineStr"/>
    </row>
    <row r="659">
      <c r="A659" t="n">
        <v>657</v>
      </c>
      <c r="B659" t="n">
        <v>0</v>
      </c>
      <c r="C659" t="n">
        <v>0</v>
      </c>
      <c r="D659" t="inlineStr">
        <is>
          <t>nodes</t>
        </is>
      </c>
      <c r="E659" t="n">
        <v>208</v>
      </c>
      <c r="F659" t="inlineStr">
        <is>
          <t>Production de granulés -&gt; Granulés</t>
        </is>
      </c>
      <c r="G659" t="n">
        <v>-1</v>
      </c>
      <c r="H659" t="n">
        <v>536</v>
      </c>
      <c r="I659" t="inlineStr">
        <is>
          <t>Connexes hors écorces -&gt; Production de granulés</t>
        </is>
      </c>
      <c r="J659" t="n">
        <v>1</v>
      </c>
      <c r="K659" t="n">
        <v>555</v>
      </c>
      <c r="L659" t="inlineStr">
        <is>
          <t>Sciures F -&gt; Production de granulés</t>
        </is>
      </c>
      <c r="M659" t="n">
        <v>1</v>
      </c>
      <c r="N659" t="n">
        <v>562</v>
      </c>
      <c r="O659" t="inlineStr">
        <is>
          <t>Sciures R -&gt; Production de granulés</t>
        </is>
      </c>
      <c r="P659" t="n">
        <v>1</v>
      </c>
      <c r="Q659" t="inlineStr"/>
      <c r="R659" t="inlineStr"/>
      <c r="S659" t="inlineStr"/>
      <c r="T659" t="inlineStr"/>
      <c r="U659" t="inlineStr"/>
      <c r="V659" t="inlineStr"/>
      <c r="W659" t="inlineStr"/>
      <c r="X659" t="inlineStr"/>
      <c r="Y659" t="inlineStr"/>
      <c r="Z659" t="inlineStr"/>
      <c r="AA659" t="inlineStr"/>
      <c r="AB659" t="inlineStr"/>
      <c r="AC659" t="inlineStr"/>
      <c r="AD659" t="inlineStr"/>
      <c r="AE659" t="inlineStr"/>
      <c r="AF659" t="inlineStr"/>
      <c r="AG659" t="inlineStr"/>
      <c r="AH659" t="inlineStr"/>
      <c r="AI659" t="inlineStr"/>
      <c r="AJ659" t="inlineStr"/>
      <c r="AK659" t="inlineStr"/>
      <c r="AL659" t="inlineStr"/>
      <c r="AM659" t="inlineStr"/>
      <c r="AN659" t="inlineStr"/>
      <c r="AO659" t="inlineStr"/>
      <c r="AP659" t="inlineStr"/>
      <c r="AQ659" t="inlineStr"/>
      <c r="AR659" t="inlineStr"/>
      <c r="AS659" t="inlineStr"/>
      <c r="AT659" t="inlineStr"/>
      <c r="AU659" t="inlineStr"/>
      <c r="AV659" t="inlineStr"/>
      <c r="AW659" t="inlineStr"/>
      <c r="AX659" t="inlineStr"/>
      <c r="AY659" t="inlineStr"/>
      <c r="AZ659" t="inlineStr"/>
      <c r="BA659" t="inlineStr"/>
      <c r="BB659" t="inlineStr"/>
      <c r="BC659" t="inlineStr"/>
      <c r="BD659" t="inlineStr"/>
      <c r="BE659" t="inlineStr"/>
      <c r="BF659" t="inlineStr"/>
    </row>
    <row r="660">
      <c r="A660" t="n">
        <v>658</v>
      </c>
      <c r="B660" t="n">
        <v>0</v>
      </c>
      <c r="C660" t="n">
        <v>0</v>
      </c>
      <c r="D660" t="inlineStr">
        <is>
          <t>nodes</t>
        </is>
      </c>
      <c r="E660" t="n">
        <v>129</v>
      </c>
      <c r="F660" t="inlineStr">
        <is>
          <t>Usines de contreplaqués -&gt; Ecorces F</t>
        </is>
      </c>
      <c r="G660" t="n">
        <v>-1</v>
      </c>
      <c r="H660" t="n">
        <v>138</v>
      </c>
      <c r="I660" t="inlineStr">
        <is>
          <t>Usines de contreplaqués -&gt; Ecorces R</t>
        </is>
      </c>
      <c r="J660" t="n">
        <v>-1</v>
      </c>
      <c r="K660" t="n">
        <v>229</v>
      </c>
      <c r="L660" t="inlineStr">
        <is>
          <t>Usines de contreplaqués -&gt; Contreplaqués</t>
        </is>
      </c>
      <c r="M660" t="n">
        <v>-1</v>
      </c>
      <c r="N660" t="n">
        <v>414</v>
      </c>
      <c r="O660" t="inlineStr">
        <is>
          <t>Bois d'œuvre F -&gt; Usines de contreplaqués</t>
        </is>
      </c>
      <c r="P660" t="n">
        <v>1</v>
      </c>
      <c r="Q660" t="n">
        <v>423</v>
      </c>
      <c r="R660" t="inlineStr">
        <is>
          <t>Bois d'œuvre R -&gt; Usines de contreplaqués</t>
        </is>
      </c>
      <c r="S660" t="n">
        <v>1</v>
      </c>
      <c r="T660" t="n">
        <v>639</v>
      </c>
      <c r="U660" t="inlineStr">
        <is>
          <t>Placages -&gt; Usines de contreplaqués</t>
        </is>
      </c>
      <c r="V660" t="n">
        <v>1</v>
      </c>
      <c r="W660" t="inlineStr"/>
      <c r="X660" t="inlineStr"/>
      <c r="Y660" t="inlineStr"/>
      <c r="Z660" t="inlineStr"/>
      <c r="AA660" t="inlineStr"/>
      <c r="AB660" t="inlineStr"/>
      <c r="AC660" t="inlineStr"/>
      <c r="AD660" t="inlineStr"/>
      <c r="AE660" t="inlineStr"/>
      <c r="AF660" t="inlineStr"/>
      <c r="AG660" t="inlineStr"/>
      <c r="AH660" t="inlineStr"/>
      <c r="AI660" t="inlineStr"/>
      <c r="AJ660" t="inlineStr"/>
      <c r="AK660" t="inlineStr"/>
      <c r="AL660" t="inlineStr"/>
      <c r="AM660" t="inlineStr"/>
      <c r="AN660" t="inlineStr"/>
      <c r="AO660" t="inlineStr"/>
      <c r="AP660" t="inlineStr"/>
      <c r="AQ660" t="inlineStr"/>
      <c r="AR660" t="inlineStr"/>
      <c r="AS660" t="inlineStr"/>
      <c r="AT660" t="inlineStr"/>
      <c r="AU660" t="inlineStr"/>
      <c r="AV660" t="inlineStr"/>
      <c r="AW660" t="inlineStr"/>
      <c r="AX660" t="inlineStr"/>
      <c r="AY660" t="inlineStr"/>
      <c r="AZ660" t="inlineStr"/>
      <c r="BA660" t="inlineStr"/>
      <c r="BB660" t="inlineStr"/>
      <c r="BC660" t="inlineStr"/>
      <c r="BD660" t="inlineStr"/>
      <c r="BE660" t="inlineStr"/>
      <c r="BF660" t="inlineStr"/>
    </row>
    <row r="661">
      <c r="A661" t="n">
        <v>659</v>
      </c>
      <c r="B661" t="n">
        <v>0</v>
      </c>
      <c r="C661" t="n">
        <v>0</v>
      </c>
      <c r="D661" t="inlineStr">
        <is>
          <t>nodes</t>
        </is>
      </c>
      <c r="E661" t="n">
        <v>130</v>
      </c>
      <c r="F661" t="inlineStr">
        <is>
          <t>Usines de tranchage et déroulage -&gt; Ecorces F</t>
        </is>
      </c>
      <c r="G661" t="n">
        <v>-1</v>
      </c>
      <c r="H661" t="n">
        <v>139</v>
      </c>
      <c r="I661" t="inlineStr">
        <is>
          <t>Usines de tranchage et déroulage -&gt; Ecorces R</t>
        </is>
      </c>
      <c r="J661" t="n">
        <v>-1</v>
      </c>
      <c r="K661" t="n">
        <v>148</v>
      </c>
      <c r="L661" t="inlineStr">
        <is>
          <t>Usines de tranchage et déroulage -&gt; Connexes hors écorces</t>
        </is>
      </c>
      <c r="M661" t="n">
        <v>-1</v>
      </c>
      <c r="N661" t="n">
        <v>163</v>
      </c>
      <c r="O661" t="inlineStr">
        <is>
          <t>Usines de tranchage et déroulage -&gt; Sciures F</t>
        </is>
      </c>
      <c r="P661" t="n">
        <v>-1</v>
      </c>
      <c r="Q661" t="n">
        <v>170</v>
      </c>
      <c r="R661" t="inlineStr">
        <is>
          <t>Usines de tranchage et déroulage -&gt; Sciures R</t>
        </is>
      </c>
      <c r="S661" t="n">
        <v>-1</v>
      </c>
      <c r="T661" t="n">
        <v>178</v>
      </c>
      <c r="U661" t="inlineStr">
        <is>
          <t>Usines de tranchage et déroulage -&gt; Plaquettes de scierie</t>
        </is>
      </c>
      <c r="V661" t="n">
        <v>-1</v>
      </c>
      <c r="W661" t="n">
        <v>185</v>
      </c>
      <c r="X661" t="inlineStr">
        <is>
          <t>Usines de tranchage et déroulage -&gt; Plaquettes de scierie F</t>
        </is>
      </c>
      <c r="Y661" t="n">
        <v>-1</v>
      </c>
      <c r="Z661" t="n">
        <v>192</v>
      </c>
      <c r="AA661" t="inlineStr">
        <is>
          <t>Usines de tranchage et déroulage -&gt; Plaquettes de scierie R</t>
        </is>
      </c>
      <c r="AB661" t="n">
        <v>-1</v>
      </c>
      <c r="AC661" t="n">
        <v>224</v>
      </c>
      <c r="AD661" t="inlineStr">
        <is>
          <t>Usines de tranchage et déroulage -&gt; Placages</t>
        </is>
      </c>
      <c r="AE661" t="n">
        <v>-1</v>
      </c>
      <c r="AF661" t="n">
        <v>415</v>
      </c>
      <c r="AG661" t="inlineStr">
        <is>
          <t>Bois d'œuvre F -&gt; Usines de tranchage et déroulage</t>
        </is>
      </c>
      <c r="AH661" t="n">
        <v>1</v>
      </c>
      <c r="AI661" t="n">
        <v>424</v>
      </c>
      <c r="AJ661" t="inlineStr">
        <is>
          <t>Bois d'œuvre R -&gt; Usines de tranchage et déroulage</t>
        </is>
      </c>
      <c r="AK661" t="n">
        <v>1</v>
      </c>
      <c r="AL661" t="inlineStr"/>
      <c r="AM661" t="inlineStr"/>
      <c r="AN661" t="inlineStr"/>
      <c r="AO661" t="inlineStr"/>
      <c r="AP661" t="inlineStr"/>
      <c r="AQ661" t="inlineStr"/>
      <c r="AR661" t="inlineStr"/>
      <c r="AS661" t="inlineStr"/>
      <c r="AT661" t="inlineStr"/>
      <c r="AU661" t="inlineStr"/>
      <c r="AV661" t="inlineStr"/>
      <c r="AW661" t="inlineStr"/>
      <c r="AX661" t="inlineStr"/>
      <c r="AY661" t="inlineStr"/>
      <c r="AZ661" t="inlineStr"/>
      <c r="BA661" t="inlineStr"/>
      <c r="BB661" t="inlineStr"/>
      <c r="BC661" t="inlineStr"/>
      <c r="BD661" t="inlineStr"/>
      <c r="BE661" t="inlineStr"/>
      <c r="BF661" t="inlineStr"/>
    </row>
    <row r="662">
      <c r="A662" t="n">
        <v>660</v>
      </c>
      <c r="B662" t="n">
        <v>0</v>
      </c>
      <c r="C662" t="n">
        <v>0</v>
      </c>
      <c r="D662" t="inlineStr">
        <is>
          <t>nodes</t>
        </is>
      </c>
      <c r="E662" t="n">
        <v>131</v>
      </c>
      <c r="F662" t="inlineStr">
        <is>
          <t>Fabrication de pâte à papier -&gt; Ecorces F</t>
        </is>
      </c>
      <c r="G662" t="n">
        <v>-1</v>
      </c>
      <c r="H662" t="n">
        <v>140</v>
      </c>
      <c r="I662" t="inlineStr">
        <is>
          <t>Fabrication de pâte à papier -&gt; Ecorces R</t>
        </is>
      </c>
      <c r="J662" t="n">
        <v>-1</v>
      </c>
      <c r="K662" t="n">
        <v>259</v>
      </c>
      <c r="L662" t="inlineStr">
        <is>
          <t>Fabrication de pâte à papier -&gt; Pâte à papier mécanique</t>
        </is>
      </c>
      <c r="M662" t="n">
        <v>-1</v>
      </c>
      <c r="N662" t="n">
        <v>264</v>
      </c>
      <c r="O662" t="inlineStr">
        <is>
          <t>Fabrication de pâte à papier -&gt; Pâte à papier chimique</t>
        </is>
      </c>
      <c r="P662" t="n">
        <v>-1</v>
      </c>
      <c r="Q662" t="n">
        <v>269</v>
      </c>
      <c r="R662" t="inlineStr">
        <is>
          <t>Fabrication de pâte à papier -&gt; Résidus de pâte à papier</t>
        </is>
      </c>
      <c r="S662" t="n">
        <v>-1</v>
      </c>
      <c r="T662" t="n">
        <v>435</v>
      </c>
      <c r="U662" t="inlineStr">
        <is>
          <t>Bois d'industrie F -&gt; Fabrication de pâte à papier</t>
        </is>
      </c>
      <c r="V662" t="n">
        <v>1</v>
      </c>
      <c r="W662" t="n">
        <v>440</v>
      </c>
      <c r="X662" t="inlineStr">
        <is>
          <t>Bois d'industrie R -&gt; Fabrication de pâte à papier</t>
        </is>
      </c>
      <c r="Y662" t="n">
        <v>1</v>
      </c>
      <c r="Z662" t="n">
        <v>537</v>
      </c>
      <c r="AA662" t="inlineStr">
        <is>
          <t>Connexes hors écorces -&gt; Fabrication de pâte à papier</t>
        </is>
      </c>
      <c r="AB662" t="n">
        <v>1</v>
      </c>
      <c r="AC662" t="n">
        <v>556</v>
      </c>
      <c r="AD662" t="inlineStr">
        <is>
          <t>Sciures F -&gt; Fabrication de pâte à papier</t>
        </is>
      </c>
      <c r="AE662" t="n">
        <v>1</v>
      </c>
      <c r="AF662" t="n">
        <v>563</v>
      </c>
      <c r="AG662" t="inlineStr">
        <is>
          <t>Sciures R -&gt; Fabrication de pâte à papier</t>
        </is>
      </c>
      <c r="AH662" t="n">
        <v>1</v>
      </c>
      <c r="AI662" t="n">
        <v>569</v>
      </c>
      <c r="AJ662" t="inlineStr">
        <is>
          <t>Plaquettes de scierie -&gt; Fabrication de pâte à papier</t>
        </is>
      </c>
      <c r="AK662" t="n">
        <v>1</v>
      </c>
      <c r="AL662" t="n">
        <v>580</v>
      </c>
      <c r="AM662" t="inlineStr">
        <is>
          <t>Plaquettes de scierie F -&gt; Fabrication de pâte à papier</t>
        </is>
      </c>
      <c r="AN662" t="n">
        <v>1</v>
      </c>
      <c r="AO662" t="n">
        <v>591</v>
      </c>
      <c r="AP662" t="inlineStr">
        <is>
          <t>Plaquettes de scierie R -&gt; Fabrication de pâte à papier</t>
        </is>
      </c>
      <c r="AQ662" t="n">
        <v>1</v>
      </c>
      <c r="AR662" t="inlineStr"/>
      <c r="AS662" t="inlineStr"/>
      <c r="AT662" t="inlineStr"/>
      <c r="AU662" t="inlineStr"/>
      <c r="AV662" t="inlineStr"/>
      <c r="AW662" t="inlineStr"/>
      <c r="AX662" t="inlineStr"/>
      <c r="AY662" t="inlineStr"/>
      <c r="AZ662" t="inlineStr"/>
      <c r="BA662" t="inlineStr"/>
      <c r="BB662" t="inlineStr"/>
      <c r="BC662" t="inlineStr"/>
      <c r="BD662" t="inlineStr"/>
      <c r="BE662" t="inlineStr"/>
      <c r="BF662" t="inlineStr"/>
    </row>
    <row r="663">
      <c r="A663" t="n">
        <v>661</v>
      </c>
      <c r="B663" t="n">
        <v>0</v>
      </c>
      <c r="C663" t="n">
        <v>0</v>
      </c>
      <c r="D663" t="inlineStr">
        <is>
          <t>nodes</t>
        </is>
      </c>
      <c r="E663" t="n">
        <v>270</v>
      </c>
      <c r="F663" t="inlineStr">
        <is>
          <t>Fabrication de papiers cartons -&gt; Papiers cartons</t>
        </is>
      </c>
      <c r="G663" t="n">
        <v>-1</v>
      </c>
      <c r="H663" t="n">
        <v>679</v>
      </c>
      <c r="I663" t="inlineStr">
        <is>
          <t>Pâte à papier mécanique -&gt; Fabrication de papiers cartons</t>
        </is>
      </c>
      <c r="J663" t="n">
        <v>1</v>
      </c>
      <c r="K663" t="n">
        <v>684</v>
      </c>
      <c r="L663" t="inlineStr">
        <is>
          <t>Pâte à papier chimique -&gt; Fabrication de papiers cartons</t>
        </is>
      </c>
      <c r="M663" t="n">
        <v>1</v>
      </c>
      <c r="N663" t="n">
        <v>694</v>
      </c>
      <c r="O663" t="inlineStr">
        <is>
          <t>Papier à recycler -&gt; Fabrication de papiers cartons</t>
        </is>
      </c>
      <c r="P663" t="n">
        <v>1</v>
      </c>
      <c r="Q663" t="inlineStr"/>
      <c r="R663" t="inlineStr"/>
      <c r="S663" t="inlineStr"/>
      <c r="T663" t="inlineStr"/>
      <c r="U663" t="inlineStr"/>
      <c r="V663" t="inlineStr"/>
      <c r="W663" t="inlineStr"/>
      <c r="X663" t="inlineStr"/>
      <c r="Y663" t="inlineStr"/>
      <c r="Z663" t="inlineStr"/>
      <c r="AA663" t="inlineStr"/>
      <c r="AB663" t="inlineStr"/>
      <c r="AC663" t="inlineStr"/>
      <c r="AD663" t="inlineStr"/>
      <c r="AE663" t="inlineStr"/>
      <c r="AF663" t="inlineStr"/>
      <c r="AG663" t="inlineStr"/>
      <c r="AH663" t="inlineStr"/>
      <c r="AI663" t="inlineStr"/>
      <c r="AJ663" t="inlineStr"/>
      <c r="AK663" t="inlineStr"/>
      <c r="AL663" t="inlineStr"/>
      <c r="AM663" t="inlineStr"/>
      <c r="AN663" t="inlineStr"/>
      <c r="AO663" t="inlineStr"/>
      <c r="AP663" t="inlineStr"/>
      <c r="AQ663" t="inlineStr"/>
      <c r="AR663" t="inlineStr"/>
      <c r="AS663" t="inlineStr"/>
      <c r="AT663" t="inlineStr"/>
      <c r="AU663" t="inlineStr"/>
      <c r="AV663" t="inlineStr"/>
      <c r="AW663" t="inlineStr"/>
      <c r="AX663" t="inlineStr"/>
      <c r="AY663" t="inlineStr"/>
      <c r="AZ663" t="inlineStr"/>
      <c r="BA663" t="inlineStr"/>
      <c r="BB663" t="inlineStr"/>
      <c r="BC663" t="inlineStr"/>
      <c r="BD663" t="inlineStr"/>
      <c r="BE663" t="inlineStr"/>
      <c r="BF663" t="inlineStr"/>
    </row>
    <row r="664">
      <c r="A664" t="n">
        <v>662</v>
      </c>
      <c r="B664" t="n">
        <v>0</v>
      </c>
      <c r="C664" t="n">
        <v>0</v>
      </c>
      <c r="D664" t="inlineStr">
        <is>
          <t>nodes</t>
        </is>
      </c>
      <c r="E664" t="n">
        <v>213</v>
      </c>
      <c r="F664" t="inlineStr">
        <is>
          <t>Fabrication d'emballages bois -&gt; Palettes et emballages</t>
        </is>
      </c>
      <c r="G664" t="n">
        <v>-1</v>
      </c>
      <c r="H664" t="n">
        <v>416</v>
      </c>
      <c r="I664" t="inlineStr">
        <is>
          <t>Bois d'œuvre F -&gt; Fabrication d'emballages bois</t>
        </is>
      </c>
      <c r="J664" t="n">
        <v>1</v>
      </c>
      <c r="K664" t="n">
        <v>425</v>
      </c>
      <c r="L664" t="inlineStr">
        <is>
          <t>Bois d'œuvre R -&gt; Fabrication d'emballages bois</t>
        </is>
      </c>
      <c r="M664" t="n">
        <v>1</v>
      </c>
      <c r="N664" t="n">
        <v>463</v>
      </c>
      <c r="O664" t="inlineStr">
        <is>
          <t>Sciages F -&gt; Fabrication d'emballages bois</t>
        </is>
      </c>
      <c r="P664" t="n">
        <v>1</v>
      </c>
      <c r="Q664" t="n">
        <v>469</v>
      </c>
      <c r="R664" t="inlineStr">
        <is>
          <t>Sciages R -&gt; Fabrication d'emballages bois</t>
        </is>
      </c>
      <c r="S664" t="n">
        <v>1</v>
      </c>
      <c r="T664" t="n">
        <v>611</v>
      </c>
      <c r="U664" t="inlineStr">
        <is>
          <t>Déchets bois -&gt; Fabrication d'emballages bois</t>
        </is>
      </c>
      <c r="V664" t="n">
        <v>1</v>
      </c>
      <c r="W664" t="inlineStr"/>
      <c r="X664" t="inlineStr"/>
      <c r="Y664" t="inlineStr"/>
      <c r="Z664" t="inlineStr"/>
      <c r="AA664" t="inlineStr"/>
      <c r="AB664" t="inlineStr"/>
      <c r="AC664" t="inlineStr"/>
      <c r="AD664" t="inlineStr"/>
      <c r="AE664" t="inlineStr"/>
      <c r="AF664" t="inlineStr"/>
      <c r="AG664" t="inlineStr"/>
      <c r="AH664" t="inlineStr"/>
      <c r="AI664" t="inlineStr"/>
      <c r="AJ664" t="inlineStr"/>
      <c r="AK664" t="inlineStr"/>
      <c r="AL664" t="inlineStr"/>
      <c r="AM664" t="inlineStr"/>
      <c r="AN664" t="inlineStr"/>
      <c r="AO664" t="inlineStr"/>
      <c r="AP664" t="inlineStr"/>
      <c r="AQ664" t="inlineStr"/>
      <c r="AR664" t="inlineStr"/>
      <c r="AS664" t="inlineStr"/>
      <c r="AT664" t="inlineStr"/>
      <c r="AU664" t="inlineStr"/>
      <c r="AV664" t="inlineStr"/>
      <c r="AW664" t="inlineStr"/>
      <c r="AX664" t="inlineStr"/>
      <c r="AY664" t="inlineStr"/>
      <c r="AZ664" t="inlineStr"/>
      <c r="BA664" t="inlineStr"/>
      <c r="BB664" t="inlineStr"/>
      <c r="BC664" t="inlineStr"/>
      <c r="BD664" t="inlineStr"/>
      <c r="BE664" t="inlineStr"/>
      <c r="BF664" t="inlineStr"/>
    </row>
    <row r="665">
      <c r="A665" t="n">
        <v>663</v>
      </c>
      <c r="B665" t="n">
        <v>0</v>
      </c>
      <c r="C665" t="n">
        <v>0</v>
      </c>
      <c r="D665" t="inlineStr">
        <is>
          <t>other</t>
        </is>
      </c>
      <c r="E665" t="n">
        <v>78</v>
      </c>
      <c r="F665" t="inlineStr">
        <is>
          <t>Scieries R -&gt; Sciages R</t>
        </is>
      </c>
      <c r="G665" t="n">
        <v>1</v>
      </c>
      <c r="H665" t="n">
        <v>422</v>
      </c>
      <c r="I665" t="inlineStr">
        <is>
          <t>Bois d'œuvre R -&gt; Scieries R</t>
        </is>
      </c>
      <c r="J665" t="n">
        <v>-0.55</v>
      </c>
      <c r="K665" t="inlineStr"/>
      <c r="L665" t="inlineStr"/>
      <c r="M665" t="inlineStr"/>
      <c r="N665" t="inlineStr"/>
      <c r="O665" t="inlineStr"/>
      <c r="P665" t="inlineStr"/>
      <c r="Q665" t="inlineStr"/>
      <c r="R665" t="inlineStr"/>
      <c r="S665" t="inlineStr"/>
      <c r="T665" t="inlineStr"/>
      <c r="U665" t="inlineStr"/>
      <c r="V665" t="inlineStr"/>
      <c r="W665" t="inlineStr"/>
      <c r="X665" t="inlineStr"/>
      <c r="Y665" t="inlineStr"/>
      <c r="Z665" t="inlineStr"/>
      <c r="AA665" t="inlineStr"/>
      <c r="AB665" t="inlineStr"/>
      <c r="AC665" t="inlineStr"/>
      <c r="AD665" t="inlineStr"/>
      <c r="AE665" t="inlineStr"/>
      <c r="AF665" t="inlineStr"/>
      <c r="AG665" t="inlineStr"/>
      <c r="AH665" t="inlineStr"/>
      <c r="AI665" t="inlineStr"/>
      <c r="AJ665" t="inlineStr"/>
      <c r="AK665" t="inlineStr"/>
      <c r="AL665" t="inlineStr"/>
      <c r="AM665" t="inlineStr"/>
      <c r="AN665" t="inlineStr"/>
      <c r="AO665" t="inlineStr"/>
      <c r="AP665" t="inlineStr"/>
      <c r="AQ665" t="inlineStr"/>
      <c r="AR665" t="inlineStr"/>
      <c r="AS665" t="inlineStr"/>
      <c r="AT665" t="inlineStr"/>
      <c r="AU665" t="inlineStr"/>
      <c r="AV665" t="inlineStr"/>
      <c r="AW665" t="inlineStr"/>
      <c r="AX665" t="inlineStr"/>
      <c r="AY665" t="inlineStr"/>
      <c r="AZ665" t="inlineStr"/>
      <c r="BA665" t="inlineStr"/>
      <c r="BB665" t="inlineStr"/>
      <c r="BC665" t="inlineStr"/>
      <c r="BD665" t="inlineStr"/>
      <c r="BE665" t="inlineStr"/>
      <c r="BF665" t="inlineStr"/>
    </row>
    <row r="666">
      <c r="A666" t="n">
        <v>664</v>
      </c>
      <c r="B666" t="n">
        <v>0</v>
      </c>
      <c r="C666" t="n">
        <v>0</v>
      </c>
      <c r="D666" t="inlineStr">
        <is>
          <t>other</t>
        </is>
      </c>
      <c r="E666" t="n">
        <v>184</v>
      </c>
      <c r="F666" t="inlineStr">
        <is>
          <t>Scieries F -&gt; Plaquettes de scierie F</t>
        </is>
      </c>
      <c r="G666" t="n">
        <v>1</v>
      </c>
      <c r="H666" t="n">
        <v>325</v>
      </c>
      <c r="I666" t="inlineStr">
        <is>
          <t>Scieries F -&gt; Connexes hors écorces F</t>
        </is>
      </c>
      <c r="J666" t="n">
        <v>-0.67</v>
      </c>
      <c r="K666" t="inlineStr"/>
      <c r="L666" t="inlineStr"/>
      <c r="M666" t="inlineStr"/>
      <c r="N666" t="inlineStr"/>
      <c r="O666" t="inlineStr"/>
      <c r="P666" t="inlineStr"/>
      <c r="Q666" t="inlineStr"/>
      <c r="R666" t="inlineStr"/>
      <c r="S666" t="inlineStr"/>
      <c r="T666" t="inlineStr"/>
      <c r="U666" t="inlineStr"/>
      <c r="V666" t="inlineStr"/>
      <c r="W666" t="inlineStr"/>
      <c r="X666" t="inlineStr"/>
      <c r="Y666" t="inlineStr"/>
      <c r="Z666" t="inlineStr"/>
      <c r="AA666" t="inlineStr"/>
      <c r="AB666" t="inlineStr"/>
      <c r="AC666" t="inlineStr"/>
      <c r="AD666" t="inlineStr"/>
      <c r="AE666" t="inlineStr"/>
      <c r="AF666" t="inlineStr"/>
      <c r="AG666" t="inlineStr"/>
      <c r="AH666" t="inlineStr"/>
      <c r="AI666" t="inlineStr"/>
      <c r="AJ666" t="inlineStr"/>
      <c r="AK666" t="inlineStr"/>
      <c r="AL666" t="inlineStr"/>
      <c r="AM666" t="inlineStr"/>
      <c r="AN666" t="inlineStr"/>
      <c r="AO666" t="inlineStr"/>
      <c r="AP666" t="inlineStr"/>
      <c r="AQ666" t="inlineStr"/>
      <c r="AR666" t="inlineStr"/>
      <c r="AS666" t="inlineStr"/>
      <c r="AT666" t="inlineStr"/>
      <c r="AU666" t="inlineStr"/>
      <c r="AV666" t="inlineStr"/>
      <c r="AW666" t="inlineStr"/>
      <c r="AX666" t="inlineStr"/>
      <c r="AY666" t="inlineStr"/>
      <c r="AZ666" t="inlineStr"/>
      <c r="BA666" t="inlineStr"/>
      <c r="BB666" t="inlineStr"/>
      <c r="BC666" t="inlineStr"/>
      <c r="BD666" t="inlineStr"/>
      <c r="BE666" t="inlineStr"/>
      <c r="BF666" t="inlineStr"/>
    </row>
    <row r="667">
      <c r="A667" t="n">
        <v>665</v>
      </c>
      <c r="B667" t="n">
        <v>0</v>
      </c>
      <c r="C667" t="n">
        <v>0</v>
      </c>
      <c r="D667" t="inlineStr">
        <is>
          <t>other</t>
        </is>
      </c>
      <c r="E667" t="n">
        <v>191</v>
      </c>
      <c r="F667" t="inlineStr">
        <is>
          <t>Scieries R -&gt; Plaquettes de scierie R</t>
        </is>
      </c>
      <c r="G667" t="n">
        <v>1</v>
      </c>
      <c r="H667" t="n">
        <v>341</v>
      </c>
      <c r="I667" t="inlineStr">
        <is>
          <t>Scieries R -&gt; Connexes hors écorces R</t>
        </is>
      </c>
      <c r="J667" t="n">
        <v>-0.67</v>
      </c>
      <c r="K667" t="inlineStr"/>
      <c r="L667" t="inlineStr"/>
      <c r="M667" t="inlineStr"/>
      <c r="N667" t="inlineStr"/>
      <c r="O667" t="inlineStr"/>
      <c r="P667" t="inlineStr"/>
      <c r="Q667" t="inlineStr"/>
      <c r="R667" t="inlineStr"/>
      <c r="S667" t="inlineStr"/>
      <c r="T667" t="inlineStr"/>
      <c r="U667" t="inlineStr"/>
      <c r="V667" t="inlineStr"/>
      <c r="W667" t="inlineStr"/>
      <c r="X667" t="inlineStr"/>
      <c r="Y667" t="inlineStr"/>
      <c r="Z667" t="inlineStr"/>
      <c r="AA667" t="inlineStr"/>
      <c r="AB667" t="inlineStr"/>
      <c r="AC667" t="inlineStr"/>
      <c r="AD667" t="inlineStr"/>
      <c r="AE667" t="inlineStr"/>
      <c r="AF667" t="inlineStr"/>
      <c r="AG667" t="inlineStr"/>
      <c r="AH667" t="inlineStr"/>
      <c r="AI667" t="inlineStr"/>
      <c r="AJ667" t="inlineStr"/>
      <c r="AK667" t="inlineStr"/>
      <c r="AL667" t="inlineStr"/>
      <c r="AM667" t="inlineStr"/>
      <c r="AN667" t="inlineStr"/>
      <c r="AO667" t="inlineStr"/>
      <c r="AP667" t="inlineStr"/>
      <c r="AQ667" t="inlineStr"/>
      <c r="AR667" t="inlineStr"/>
      <c r="AS667" t="inlineStr"/>
      <c r="AT667" t="inlineStr"/>
      <c r="AU667" t="inlineStr"/>
      <c r="AV667" t="inlineStr"/>
      <c r="AW667" t="inlineStr"/>
      <c r="AX667" t="inlineStr"/>
      <c r="AY667" t="inlineStr"/>
      <c r="AZ667" t="inlineStr"/>
      <c r="BA667" t="inlineStr"/>
      <c r="BB667" t="inlineStr"/>
      <c r="BC667" t="inlineStr"/>
      <c r="BD667" t="inlineStr"/>
      <c r="BE667" t="inlineStr"/>
      <c r="BF667" t="inlineStr"/>
    </row>
    <row r="668">
      <c r="A668" t="n">
        <v>666</v>
      </c>
      <c r="B668" t="n">
        <v>0</v>
      </c>
      <c r="C668" t="n">
        <v>0</v>
      </c>
      <c r="D668" t="inlineStr">
        <is>
          <t>other</t>
        </is>
      </c>
      <c r="E668" t="n">
        <v>128</v>
      </c>
      <c r="F668" t="inlineStr">
        <is>
          <t>Scieries F -&gt; Ecorces F</t>
        </is>
      </c>
      <c r="G668" t="n">
        <v>-1</v>
      </c>
      <c r="H668" t="n">
        <v>413</v>
      </c>
      <c r="I668" t="inlineStr">
        <is>
          <t>Bois d'œuvre F -&gt; Scieries F</t>
        </is>
      </c>
      <c r="J668" t="n">
        <v>0.1202</v>
      </c>
      <c r="K668" t="inlineStr"/>
      <c r="L668" t="inlineStr"/>
      <c r="M668" t="inlineStr"/>
      <c r="N668" t="inlineStr"/>
      <c r="O668" t="inlineStr"/>
      <c r="P668" t="inlineStr"/>
      <c r="Q668" t="inlineStr"/>
      <c r="R668" t="inlineStr"/>
      <c r="S668" t="inlineStr"/>
      <c r="T668" t="inlineStr"/>
      <c r="U668" t="inlineStr"/>
      <c r="V668" t="inlineStr"/>
      <c r="W668" t="inlineStr"/>
      <c r="X668" t="inlineStr"/>
      <c r="Y668" t="inlineStr"/>
      <c r="Z668" t="inlineStr"/>
      <c r="AA668" t="inlineStr"/>
      <c r="AB668" t="inlineStr"/>
      <c r="AC668" t="inlineStr"/>
      <c r="AD668" t="inlineStr"/>
      <c r="AE668" t="inlineStr"/>
      <c r="AF668" t="inlineStr"/>
      <c r="AG668" t="inlineStr"/>
      <c r="AH668" t="inlineStr"/>
      <c r="AI668" t="inlineStr"/>
      <c r="AJ668" t="inlineStr"/>
      <c r="AK668" t="inlineStr"/>
      <c r="AL668" t="inlineStr"/>
      <c r="AM668" t="inlineStr"/>
      <c r="AN668" t="inlineStr"/>
      <c r="AO668" t="inlineStr"/>
      <c r="AP668" t="inlineStr"/>
      <c r="AQ668" t="inlineStr"/>
      <c r="AR668" t="inlineStr"/>
      <c r="AS668" t="inlineStr"/>
      <c r="AT668" t="inlineStr"/>
      <c r="AU668" t="inlineStr"/>
      <c r="AV668" t="inlineStr"/>
      <c r="AW668" t="inlineStr"/>
      <c r="AX668" t="inlineStr"/>
      <c r="AY668" t="inlineStr"/>
      <c r="AZ668" t="inlineStr"/>
      <c r="BA668" t="inlineStr"/>
      <c r="BB668" t="inlineStr"/>
      <c r="BC668" t="inlineStr"/>
      <c r="BD668" t="inlineStr"/>
      <c r="BE668" t="inlineStr"/>
      <c r="BF668" t="inlineStr"/>
    </row>
    <row r="669">
      <c r="A669" t="n">
        <v>667</v>
      </c>
      <c r="B669" t="n">
        <v>0</v>
      </c>
      <c r="C669" t="n">
        <v>0</v>
      </c>
      <c r="D669" t="inlineStr">
        <is>
          <t>other</t>
        </is>
      </c>
      <c r="E669" t="n">
        <v>137</v>
      </c>
      <c r="F669" t="inlineStr">
        <is>
          <t>Scieries R -&gt; Ecorces R</t>
        </is>
      </c>
      <c r="G669" t="n">
        <v>-1</v>
      </c>
      <c r="H669" t="n">
        <v>422</v>
      </c>
      <c r="I669" t="inlineStr">
        <is>
          <t>Bois d'œuvre R -&gt; Scieries R</t>
        </is>
      </c>
      <c r="J669" t="n">
        <v>0.1</v>
      </c>
      <c r="K669" t="inlineStr"/>
      <c r="L669" t="inlineStr"/>
      <c r="M669" t="inlineStr"/>
      <c r="N669" t="inlineStr"/>
      <c r="O669" t="inlineStr"/>
      <c r="P669" t="inlineStr"/>
      <c r="Q669" t="inlineStr"/>
      <c r="R669" t="inlineStr"/>
      <c r="S669" t="inlineStr"/>
      <c r="T669" t="inlineStr"/>
      <c r="U669" t="inlineStr"/>
      <c r="V669" t="inlineStr"/>
      <c r="W669" t="inlineStr"/>
      <c r="X669" t="inlineStr"/>
      <c r="Y669" t="inlineStr"/>
      <c r="Z669" t="inlineStr"/>
      <c r="AA669" t="inlineStr"/>
      <c r="AB669" t="inlineStr"/>
      <c r="AC669" t="inlineStr"/>
      <c r="AD669" t="inlineStr"/>
      <c r="AE669" t="inlineStr"/>
      <c r="AF669" t="inlineStr"/>
      <c r="AG669" t="inlineStr"/>
      <c r="AH669" t="inlineStr"/>
      <c r="AI669" t="inlineStr"/>
      <c r="AJ669" t="inlineStr"/>
      <c r="AK669" t="inlineStr"/>
      <c r="AL669" t="inlineStr"/>
      <c r="AM669" t="inlineStr"/>
      <c r="AN669" t="inlineStr"/>
      <c r="AO669" t="inlineStr"/>
      <c r="AP669" t="inlineStr"/>
      <c r="AQ669" t="inlineStr"/>
      <c r="AR669" t="inlineStr"/>
      <c r="AS669" t="inlineStr"/>
      <c r="AT669" t="inlineStr"/>
      <c r="AU669" t="inlineStr"/>
      <c r="AV669" t="inlineStr"/>
      <c r="AW669" t="inlineStr"/>
      <c r="AX669" t="inlineStr"/>
      <c r="AY669" t="inlineStr"/>
      <c r="AZ669" t="inlineStr"/>
      <c r="BA669" t="inlineStr"/>
      <c r="BB669" t="inlineStr"/>
      <c r="BC669" t="inlineStr"/>
      <c r="BD669" t="inlineStr"/>
      <c r="BE669" t="inlineStr"/>
      <c r="BF669" t="inlineStr"/>
    </row>
    <row r="670">
      <c r="A670" t="n">
        <v>668</v>
      </c>
      <c r="B670" t="n">
        <v>0</v>
      </c>
      <c r="C670" t="n">
        <v>0</v>
      </c>
      <c r="D670" t="inlineStr">
        <is>
          <t>other</t>
        </is>
      </c>
      <c r="E670" t="n">
        <v>131</v>
      </c>
      <c r="F670" t="inlineStr">
        <is>
          <t>Fabrication de pâte à papier -&gt; Ecorces F</t>
        </is>
      </c>
      <c r="G670" t="n">
        <v>-1</v>
      </c>
      <c r="H670" t="n">
        <v>435</v>
      </c>
      <c r="I670" t="inlineStr">
        <is>
          <t>Bois d'industrie F -&gt; Fabrication de pâte à papier</t>
        </is>
      </c>
      <c r="J670" t="n">
        <v>0.1202</v>
      </c>
      <c r="K670" t="inlineStr"/>
      <c r="L670" t="inlineStr"/>
      <c r="M670" t="inlineStr"/>
      <c r="N670" t="inlineStr"/>
      <c r="O670" t="inlineStr"/>
      <c r="P670" t="inlineStr"/>
      <c r="Q670" t="inlineStr"/>
      <c r="R670" t="inlineStr"/>
      <c r="S670" t="inlineStr"/>
      <c r="T670" t="inlineStr"/>
      <c r="U670" t="inlineStr"/>
      <c r="V670" t="inlineStr"/>
      <c r="W670" t="inlineStr"/>
      <c r="X670" t="inlineStr"/>
      <c r="Y670" t="inlineStr"/>
      <c r="Z670" t="inlineStr"/>
      <c r="AA670" t="inlineStr"/>
      <c r="AB670" t="inlineStr"/>
      <c r="AC670" t="inlineStr"/>
      <c r="AD670" t="inlineStr"/>
      <c r="AE670" t="inlineStr"/>
      <c r="AF670" t="inlineStr"/>
      <c r="AG670" t="inlineStr"/>
      <c r="AH670" t="inlineStr"/>
      <c r="AI670" t="inlineStr"/>
      <c r="AJ670" t="inlineStr"/>
      <c r="AK670" t="inlineStr"/>
      <c r="AL670" t="inlineStr"/>
      <c r="AM670" t="inlineStr"/>
      <c r="AN670" t="inlineStr"/>
      <c r="AO670" t="inlineStr"/>
      <c r="AP670" t="inlineStr"/>
      <c r="AQ670" t="inlineStr"/>
      <c r="AR670" t="inlineStr"/>
      <c r="AS670" t="inlineStr"/>
      <c r="AT670" t="inlineStr"/>
      <c r="AU670" t="inlineStr"/>
      <c r="AV670" t="inlineStr"/>
      <c r="AW670" t="inlineStr"/>
      <c r="AX670" t="inlineStr"/>
      <c r="AY670" t="inlineStr"/>
      <c r="AZ670" t="inlineStr"/>
      <c r="BA670" t="inlineStr"/>
      <c r="BB670" t="inlineStr"/>
      <c r="BC670" t="inlineStr"/>
      <c r="BD670" t="inlineStr"/>
      <c r="BE670" t="inlineStr"/>
      <c r="BF670" t="inlineStr"/>
    </row>
    <row r="671">
      <c r="A671" t="n">
        <v>669</v>
      </c>
      <c r="B671" t="n">
        <v>0</v>
      </c>
      <c r="C671" t="n">
        <v>0</v>
      </c>
      <c r="D671" t="inlineStr">
        <is>
          <t>other</t>
        </is>
      </c>
      <c r="E671" t="n">
        <v>140</v>
      </c>
      <c r="F671" t="inlineStr">
        <is>
          <t>Fabrication de pâte à papier -&gt; Ecorces R</t>
        </is>
      </c>
      <c r="G671" t="n">
        <v>-1</v>
      </c>
      <c r="H671" t="n">
        <v>440</v>
      </c>
      <c r="I671" t="inlineStr">
        <is>
          <t>Bois d'industrie R -&gt; Fabrication de pâte à papier</t>
        </is>
      </c>
      <c r="J671" t="n">
        <v>0.1</v>
      </c>
      <c r="K671" t="inlineStr"/>
      <c r="L671" t="inlineStr"/>
      <c r="M671" t="inlineStr"/>
      <c r="N671" t="inlineStr"/>
      <c r="O671" t="inlineStr"/>
      <c r="P671" t="inlineStr"/>
      <c r="Q671" t="inlineStr"/>
      <c r="R671" t="inlineStr"/>
      <c r="S671" t="inlineStr"/>
      <c r="T671" t="inlineStr"/>
      <c r="U671" t="inlineStr"/>
      <c r="V671" t="inlineStr"/>
      <c r="W671" t="inlineStr"/>
      <c r="X671" t="inlineStr"/>
      <c r="Y671" t="inlineStr"/>
      <c r="Z671" t="inlineStr"/>
      <c r="AA671" t="inlineStr"/>
      <c r="AB671" t="inlineStr"/>
      <c r="AC671" t="inlineStr"/>
      <c r="AD671" t="inlineStr"/>
      <c r="AE671" t="inlineStr"/>
      <c r="AF671" t="inlineStr"/>
      <c r="AG671" t="inlineStr"/>
      <c r="AH671" t="inlineStr"/>
      <c r="AI671" t="inlineStr"/>
      <c r="AJ671" t="inlineStr"/>
      <c r="AK671" t="inlineStr"/>
      <c r="AL671" t="inlineStr"/>
      <c r="AM671" t="inlineStr"/>
      <c r="AN671" t="inlineStr"/>
      <c r="AO671" t="inlineStr"/>
      <c r="AP671" t="inlineStr"/>
      <c r="AQ671" t="inlineStr"/>
      <c r="AR671" t="inlineStr"/>
      <c r="AS671" t="inlineStr"/>
      <c r="AT671" t="inlineStr"/>
      <c r="AU671" t="inlineStr"/>
      <c r="AV671" t="inlineStr"/>
      <c r="AW671" t="inlineStr"/>
      <c r="AX671" t="inlineStr"/>
      <c r="AY671" t="inlineStr"/>
      <c r="AZ671" t="inlineStr"/>
      <c r="BA671" t="inlineStr"/>
      <c r="BB671" t="inlineStr"/>
      <c r="BC671" t="inlineStr"/>
      <c r="BD671" t="inlineStr"/>
      <c r="BE671" t="inlineStr"/>
      <c r="BF671" t="inlineStr"/>
    </row>
    <row r="672">
      <c r="A672" t="n">
        <v>670</v>
      </c>
      <c r="B672" t="n">
        <v>0</v>
      </c>
      <c r="C672" t="n">
        <v>0</v>
      </c>
      <c r="D672" t="inlineStr">
        <is>
          <t>other</t>
        </is>
      </c>
      <c r="E672" t="n">
        <v>275</v>
      </c>
      <c r="F672" t="inlineStr">
        <is>
          <t>Consommation -&gt; Papier à recycler</t>
        </is>
      </c>
      <c r="G672" t="n">
        <v>-1</v>
      </c>
      <c r="H672" t="n">
        <v>689</v>
      </c>
      <c r="I672" t="inlineStr">
        <is>
          <t>Papiers cartons -&gt; Consommation</t>
        </is>
      </c>
      <c r="J672" t="n">
        <v>0.7706844572166215</v>
      </c>
      <c r="K672" t="inlineStr"/>
      <c r="L672" t="inlineStr"/>
      <c r="M672" t="inlineStr"/>
      <c r="N672" t="inlineStr"/>
      <c r="O672" t="inlineStr"/>
      <c r="P672" t="inlineStr"/>
      <c r="Q672" t="inlineStr"/>
      <c r="R672" t="inlineStr"/>
      <c r="S672" t="inlineStr"/>
      <c r="T672" t="inlineStr"/>
      <c r="U672" t="inlineStr"/>
      <c r="V672" t="inlineStr"/>
      <c r="W672" t="inlineStr"/>
      <c r="X672" t="inlineStr"/>
      <c r="Y672" t="inlineStr"/>
      <c r="Z672" t="inlineStr"/>
      <c r="AA672" t="inlineStr"/>
      <c r="AB672" t="inlineStr"/>
      <c r="AC672" t="inlineStr"/>
      <c r="AD672" t="inlineStr"/>
      <c r="AE672" t="inlineStr"/>
      <c r="AF672" t="inlineStr"/>
      <c r="AG672" t="inlineStr"/>
      <c r="AH672" t="inlineStr"/>
      <c r="AI672" t="inlineStr"/>
      <c r="AJ672" t="inlineStr"/>
      <c r="AK672" t="inlineStr"/>
      <c r="AL672" t="inlineStr"/>
      <c r="AM672" t="inlineStr"/>
      <c r="AN672" t="inlineStr"/>
      <c r="AO672" t="inlineStr"/>
      <c r="AP672" t="inlineStr"/>
      <c r="AQ672" t="inlineStr"/>
      <c r="AR672" t="inlineStr"/>
      <c r="AS672" t="inlineStr"/>
      <c r="AT672" t="inlineStr"/>
      <c r="AU672" t="inlineStr"/>
      <c r="AV672" t="inlineStr"/>
      <c r="AW672" t="inlineStr"/>
      <c r="AX672" t="inlineStr"/>
      <c r="AY672" t="inlineStr"/>
      <c r="AZ672" t="inlineStr"/>
      <c r="BA672" t="inlineStr"/>
      <c r="BB672" t="inlineStr"/>
      <c r="BC672" t="inlineStr"/>
      <c r="BD672" t="inlineStr"/>
      <c r="BE672" t="inlineStr"/>
      <c r="BF672" t="inlineStr"/>
    </row>
    <row r="673">
      <c r="A673" t="n">
        <v>671</v>
      </c>
      <c r="B673" t="n">
        <v>0</v>
      </c>
      <c r="C673" t="n">
        <v>0</v>
      </c>
      <c r="D673" t="inlineStr">
        <is>
          <t>other</t>
        </is>
      </c>
      <c r="E673" t="n">
        <v>15</v>
      </c>
      <c r="F673" t="inlineStr">
        <is>
          <t>Exploitation forestière -&gt; Bois d'œuvre</t>
        </is>
      </c>
      <c r="G673" t="n">
        <v>-0.08</v>
      </c>
      <c r="H673" t="n">
        <v>33</v>
      </c>
      <c r="I673" t="inlineStr">
        <is>
          <t>Exploitation forestière -&gt; Bois d'industrie</t>
        </is>
      </c>
      <c r="J673" t="n">
        <v>-0.15</v>
      </c>
      <c r="K673" t="n">
        <v>51</v>
      </c>
      <c r="L673" t="inlineStr">
        <is>
          <t>Exploitation forestière -&gt; Bois bûche officiel</t>
        </is>
      </c>
      <c r="M673" t="n">
        <v>-0.15</v>
      </c>
      <c r="N673" t="n">
        <v>372</v>
      </c>
      <c r="O673" t="inlineStr">
        <is>
          <t>Bois sur pied -&gt; Auto-approvisionnement et circuits courts</t>
        </is>
      </c>
      <c r="P673" t="n">
        <v>-0.15</v>
      </c>
      <c r="Q673" t="n">
        <v>373</v>
      </c>
      <c r="R673" t="inlineStr">
        <is>
          <t>Bois sur pied -&gt; Pertes de récolte</t>
        </is>
      </c>
      <c r="S673" t="n">
        <v>1</v>
      </c>
      <c r="T673" t="inlineStr"/>
      <c r="U673" t="inlineStr"/>
      <c r="V673" t="inlineStr"/>
      <c r="W673" t="inlineStr"/>
      <c r="X673" t="inlineStr"/>
      <c r="Y673" t="inlineStr"/>
      <c r="Z673" t="inlineStr"/>
      <c r="AA673" t="inlineStr"/>
      <c r="AB673" t="inlineStr"/>
      <c r="AC673" t="inlineStr"/>
      <c r="AD673" t="inlineStr"/>
      <c r="AE673" t="inlineStr"/>
      <c r="AF673" t="inlineStr"/>
      <c r="AG673" t="inlineStr"/>
      <c r="AH673" t="inlineStr"/>
      <c r="AI673" t="inlineStr"/>
      <c r="AJ673" t="inlineStr"/>
      <c r="AK673" t="inlineStr"/>
      <c r="AL673" t="inlineStr"/>
      <c r="AM673" t="inlineStr"/>
      <c r="AN673" t="inlineStr"/>
      <c r="AO673" t="inlineStr"/>
      <c r="AP673" t="inlineStr"/>
      <c r="AQ673" t="inlineStr"/>
      <c r="AR673" t="inlineStr"/>
      <c r="AS673" t="inlineStr"/>
      <c r="AT673" t="inlineStr"/>
      <c r="AU673" t="inlineStr"/>
      <c r="AV673" t="inlineStr"/>
      <c r="AW673" t="inlineStr"/>
      <c r="AX673" t="inlineStr"/>
      <c r="AY673" t="inlineStr"/>
      <c r="AZ673" t="inlineStr"/>
      <c r="BA673" t="inlineStr"/>
      <c r="BB673" t="inlineStr"/>
      <c r="BC673" t="inlineStr"/>
      <c r="BD673" t="inlineStr"/>
      <c r="BE673" t="inlineStr"/>
      <c r="BF673" t="inlineStr"/>
    </row>
    <row r="674">
      <c r="A674" t="n">
        <v>672</v>
      </c>
      <c r="B674" t="n">
        <v>0</v>
      </c>
      <c r="C674" t="n">
        <v>0</v>
      </c>
      <c r="D674" t="inlineStr">
        <is>
          <t>other</t>
        </is>
      </c>
      <c r="E674" t="n">
        <v>314</v>
      </c>
      <c r="F674" t="inlineStr">
        <is>
          <t>Auto-approvisionnement et circuits courts -&gt; Bois hors forêt circuit court</t>
        </is>
      </c>
      <c r="G674" t="n">
        <v>-1</v>
      </c>
      <c r="H674" t="n">
        <v>367</v>
      </c>
      <c r="I674" t="inlineStr">
        <is>
          <t>Bois hors forêt -&gt; Auto-approvisionnement et circuits courts</t>
        </is>
      </c>
      <c r="J674" t="n">
        <v>1</v>
      </c>
      <c r="K674" t="inlineStr"/>
      <c r="L674" t="inlineStr"/>
      <c r="M674" t="inlineStr"/>
      <c r="N674" t="inlineStr"/>
      <c r="O674" t="inlineStr"/>
      <c r="P674" t="inlineStr"/>
      <c r="Q674" t="inlineStr"/>
      <c r="R674" t="inlineStr"/>
      <c r="S674" t="inlineStr"/>
      <c r="T674" t="inlineStr"/>
      <c r="U674" t="inlineStr"/>
      <c r="V674" t="inlineStr"/>
      <c r="W674" t="inlineStr"/>
      <c r="X674" t="inlineStr"/>
      <c r="Y674" t="inlineStr"/>
      <c r="Z674" t="inlineStr"/>
      <c r="AA674" t="inlineStr"/>
      <c r="AB674" t="inlineStr"/>
      <c r="AC674" t="inlineStr"/>
      <c r="AD674" t="inlineStr"/>
      <c r="AE674" t="inlineStr"/>
      <c r="AF674" t="inlineStr"/>
      <c r="AG674" t="inlineStr"/>
      <c r="AH674" t="inlineStr"/>
      <c r="AI674" t="inlineStr"/>
      <c r="AJ674" t="inlineStr"/>
      <c r="AK674" t="inlineStr"/>
      <c r="AL674" t="inlineStr"/>
      <c r="AM674" t="inlineStr"/>
      <c r="AN674" t="inlineStr"/>
      <c r="AO674" t="inlineStr"/>
      <c r="AP674" t="inlineStr"/>
      <c r="AQ674" t="inlineStr"/>
      <c r="AR674" t="inlineStr"/>
      <c r="AS674" t="inlineStr"/>
      <c r="AT674" t="inlineStr"/>
      <c r="AU674" t="inlineStr"/>
      <c r="AV674" t="inlineStr"/>
      <c r="AW674" t="inlineStr"/>
      <c r="AX674" t="inlineStr"/>
      <c r="AY674" t="inlineStr"/>
      <c r="AZ674" t="inlineStr"/>
      <c r="BA674" t="inlineStr"/>
      <c r="BB674" t="inlineStr"/>
      <c r="BC674" t="inlineStr"/>
      <c r="BD674" t="inlineStr"/>
      <c r="BE674" t="inlineStr"/>
      <c r="BF674" t="inlineStr"/>
    </row>
    <row r="675">
      <c r="A675" t="n">
        <v>673</v>
      </c>
      <c r="B675" t="n">
        <v>0</v>
      </c>
      <c r="C675" t="n">
        <v>0</v>
      </c>
      <c r="D675" t="inlineStr">
        <is>
          <t>other</t>
        </is>
      </c>
      <c r="E675" t="n">
        <v>130</v>
      </c>
      <c r="F675" t="inlineStr">
        <is>
          <t>Usines de tranchage et déroulage -&gt; Ecorces F</t>
        </is>
      </c>
      <c r="G675" t="n">
        <v>-1</v>
      </c>
      <c r="H675" t="inlineStr"/>
      <c r="I675" t="inlineStr"/>
      <c r="J675" t="inlineStr"/>
      <c r="K675" t="inlineStr"/>
      <c r="L675" t="inlineStr"/>
      <c r="M675" t="inlineStr"/>
      <c r="N675" t="inlineStr"/>
      <c r="O675" t="inlineStr"/>
      <c r="P675" t="inlineStr"/>
      <c r="Q675" t="inlineStr"/>
      <c r="R675" t="inlineStr"/>
      <c r="S675" t="inlineStr"/>
      <c r="T675" t="inlineStr"/>
      <c r="U675" t="inlineStr"/>
      <c r="V675" t="inlineStr"/>
      <c r="W675" t="inlineStr"/>
      <c r="X675" t="inlineStr"/>
      <c r="Y675" t="inlineStr"/>
      <c r="Z675" t="inlineStr"/>
      <c r="AA675" t="inlineStr"/>
      <c r="AB675" t="inlineStr"/>
      <c r="AC675" t="inlineStr"/>
      <c r="AD675" t="inlineStr"/>
      <c r="AE675" t="inlineStr"/>
      <c r="AF675" t="inlineStr"/>
      <c r="AG675" t="inlineStr"/>
      <c r="AH675" t="inlineStr"/>
      <c r="AI675" t="inlineStr"/>
      <c r="AJ675" t="inlineStr"/>
      <c r="AK675" t="inlineStr"/>
      <c r="AL675" t="inlineStr"/>
      <c r="AM675" t="inlineStr"/>
      <c r="AN675" t="inlineStr"/>
      <c r="AO675" t="inlineStr"/>
      <c r="AP675" t="inlineStr"/>
      <c r="AQ675" t="inlineStr"/>
      <c r="AR675" t="inlineStr"/>
      <c r="AS675" t="inlineStr"/>
      <c r="AT675" t="inlineStr"/>
      <c r="AU675" t="inlineStr"/>
      <c r="AV675" t="inlineStr"/>
      <c r="AW675" t="inlineStr"/>
      <c r="AX675" t="inlineStr"/>
      <c r="AY675" t="inlineStr"/>
      <c r="AZ675" t="inlineStr"/>
      <c r="BA675" t="inlineStr"/>
      <c r="BB675" t="inlineStr"/>
      <c r="BC675" t="inlineStr"/>
      <c r="BD675" t="inlineStr"/>
      <c r="BE675" t="inlineStr"/>
      <c r="BF675" t="inlineStr"/>
    </row>
    <row r="676">
      <c r="A676" t="n">
        <v>674</v>
      </c>
      <c r="B676" t="n">
        <v>0</v>
      </c>
      <c r="C676" t="n">
        <v>0</v>
      </c>
      <c r="D676" t="inlineStr">
        <is>
          <t>other</t>
        </is>
      </c>
      <c r="E676" t="n">
        <v>415</v>
      </c>
      <c r="F676" t="inlineStr">
        <is>
          <t>Bois d'œuvre F -&gt; Usines de tranchage et déroulage</t>
        </is>
      </c>
      <c r="G676" t="n">
        <v>0.1202</v>
      </c>
      <c r="H676" t="inlineStr"/>
      <c r="I676" t="inlineStr"/>
      <c r="J676" t="inlineStr"/>
      <c r="K676" t="inlineStr"/>
      <c r="L676" t="inlineStr"/>
      <c r="M676" t="inlineStr"/>
      <c r="N676" t="inlineStr"/>
      <c r="O676" t="inlineStr"/>
      <c r="P676" t="inlineStr"/>
      <c r="Q676" t="inlineStr"/>
      <c r="R676" t="inlineStr"/>
      <c r="S676" t="inlineStr"/>
      <c r="T676" t="inlineStr"/>
      <c r="U676" t="inlineStr"/>
      <c r="V676" t="inlineStr"/>
      <c r="W676" t="inlineStr"/>
      <c r="X676" t="inlineStr"/>
      <c r="Y676" t="inlineStr"/>
      <c r="Z676" t="inlineStr"/>
      <c r="AA676" t="inlineStr"/>
      <c r="AB676" t="inlineStr"/>
      <c r="AC676" t="inlineStr"/>
      <c r="AD676" t="inlineStr"/>
      <c r="AE676" t="inlineStr"/>
      <c r="AF676" t="inlineStr"/>
      <c r="AG676" t="inlineStr"/>
      <c r="AH676" t="inlineStr"/>
      <c r="AI676" t="inlineStr"/>
      <c r="AJ676" t="inlineStr"/>
      <c r="AK676" t="inlineStr"/>
      <c r="AL676" t="inlineStr"/>
      <c r="AM676" t="inlineStr"/>
      <c r="AN676" t="inlineStr"/>
      <c r="AO676" t="inlineStr"/>
      <c r="AP676" t="inlineStr"/>
      <c r="AQ676" t="inlineStr"/>
      <c r="AR676" t="inlineStr"/>
      <c r="AS676" t="inlineStr"/>
      <c r="AT676" t="inlineStr"/>
      <c r="AU676" t="inlineStr"/>
      <c r="AV676" t="inlineStr"/>
      <c r="AW676" t="inlineStr"/>
      <c r="AX676" t="inlineStr"/>
      <c r="AY676" t="inlineStr"/>
      <c r="AZ676" t="inlineStr"/>
      <c r="BA676" t="inlineStr"/>
      <c r="BB676" t="inlineStr"/>
      <c r="BC676" t="inlineStr"/>
      <c r="BD676" t="inlineStr"/>
      <c r="BE676" t="inlineStr"/>
      <c r="BF676" t="inlineStr"/>
    </row>
    <row r="677">
      <c r="A677" t="n">
        <v>675</v>
      </c>
      <c r="B677" t="n">
        <v>0</v>
      </c>
      <c r="C677" t="n">
        <v>0</v>
      </c>
      <c r="D677" t="inlineStr">
        <is>
          <t>other</t>
        </is>
      </c>
      <c r="E677" t="n">
        <v>130</v>
      </c>
      <c r="F677" t="inlineStr">
        <is>
          <t>Usines de tranchage et déroulage -&gt; Ecorces F</t>
        </is>
      </c>
      <c r="G677" t="n">
        <v>-1</v>
      </c>
      <c r="H677" t="n">
        <v>424</v>
      </c>
      <c r="I677" t="inlineStr">
        <is>
          <t>Bois d'œuvre R -&gt; Usines de tranchage et déroulage</t>
        </is>
      </c>
      <c r="J677" t="n">
        <v>0.15</v>
      </c>
      <c r="K677" t="inlineStr"/>
      <c r="L677" t="inlineStr"/>
      <c r="M677" t="inlineStr"/>
      <c r="N677" t="inlineStr"/>
      <c r="O677" t="inlineStr"/>
      <c r="P677" t="inlineStr"/>
      <c r="Q677" t="inlineStr"/>
      <c r="R677" t="inlineStr"/>
      <c r="S677" t="inlineStr"/>
      <c r="T677" t="inlineStr"/>
      <c r="U677" t="inlineStr"/>
      <c r="V677" t="inlineStr"/>
      <c r="W677" t="inlineStr"/>
      <c r="X677" t="inlineStr"/>
      <c r="Y677" t="inlineStr"/>
      <c r="Z677" t="inlineStr"/>
      <c r="AA677" t="inlineStr"/>
      <c r="AB677" t="inlineStr"/>
      <c r="AC677" t="inlineStr"/>
      <c r="AD677" t="inlineStr"/>
      <c r="AE677" t="inlineStr"/>
      <c r="AF677" t="inlineStr"/>
      <c r="AG677" t="inlineStr"/>
      <c r="AH677" t="inlineStr"/>
      <c r="AI677" t="inlineStr"/>
      <c r="AJ677" t="inlineStr"/>
      <c r="AK677" t="inlineStr"/>
      <c r="AL677" t="inlineStr"/>
      <c r="AM677" t="inlineStr"/>
      <c r="AN677" t="inlineStr"/>
      <c r="AO677" t="inlineStr"/>
      <c r="AP677" t="inlineStr"/>
      <c r="AQ677" t="inlineStr"/>
      <c r="AR677" t="inlineStr"/>
      <c r="AS677" t="inlineStr"/>
      <c r="AT677" t="inlineStr"/>
      <c r="AU677" t="inlineStr"/>
      <c r="AV677" t="inlineStr"/>
      <c r="AW677" t="inlineStr"/>
      <c r="AX677" t="inlineStr"/>
      <c r="AY677" t="inlineStr"/>
      <c r="AZ677" t="inlineStr"/>
      <c r="BA677" t="inlineStr"/>
      <c r="BB677" t="inlineStr"/>
      <c r="BC677" t="inlineStr"/>
      <c r="BD677" t="inlineStr"/>
      <c r="BE677" t="inlineStr"/>
      <c r="BF677" t="inlineStr"/>
    </row>
    <row r="678">
      <c r="A678" t="n">
        <v>676</v>
      </c>
      <c r="B678" t="n">
        <v>0</v>
      </c>
      <c r="C678" t="n">
        <v>0</v>
      </c>
      <c r="D678" t="inlineStr">
        <is>
          <t>other</t>
        </is>
      </c>
      <c r="E678" t="n">
        <v>130</v>
      </c>
      <c r="F678" t="inlineStr">
        <is>
          <t>Usines de tranchage et déroulage -&gt; Ecorces F</t>
        </is>
      </c>
      <c r="G678" t="n">
        <v>-1</v>
      </c>
      <c r="H678" t="n">
        <v>415</v>
      </c>
      <c r="I678" t="inlineStr">
        <is>
          <t>Bois d'œuvre F -&gt; Usines de tranchage et déroulage</t>
        </is>
      </c>
      <c r="J678" t="n">
        <v>0.1202</v>
      </c>
      <c r="K678" t="inlineStr"/>
      <c r="L678" t="inlineStr"/>
      <c r="M678" t="inlineStr"/>
      <c r="N678" t="inlineStr"/>
      <c r="O678" t="inlineStr"/>
      <c r="P678" t="inlineStr"/>
      <c r="Q678" t="inlineStr"/>
      <c r="R678" t="inlineStr"/>
      <c r="S678" t="inlineStr"/>
      <c r="T678" t="inlineStr"/>
      <c r="U678" t="inlineStr"/>
      <c r="V678" t="inlineStr"/>
      <c r="W678" t="inlineStr"/>
      <c r="X678" t="inlineStr"/>
      <c r="Y678" t="inlineStr"/>
      <c r="Z678" t="inlineStr"/>
      <c r="AA678" t="inlineStr"/>
      <c r="AB678" t="inlineStr"/>
      <c r="AC678" t="inlineStr"/>
      <c r="AD678" t="inlineStr"/>
      <c r="AE678" t="inlineStr"/>
      <c r="AF678" t="inlineStr"/>
      <c r="AG678" t="inlineStr"/>
      <c r="AH678" t="inlineStr"/>
      <c r="AI678" t="inlineStr"/>
      <c r="AJ678" t="inlineStr"/>
      <c r="AK678" t="inlineStr"/>
      <c r="AL678" t="inlineStr"/>
      <c r="AM678" t="inlineStr"/>
      <c r="AN678" t="inlineStr"/>
      <c r="AO678" t="inlineStr"/>
      <c r="AP678" t="inlineStr"/>
      <c r="AQ678" t="inlineStr"/>
      <c r="AR678" t="inlineStr"/>
      <c r="AS678" t="inlineStr"/>
      <c r="AT678" t="inlineStr"/>
      <c r="AU678" t="inlineStr"/>
      <c r="AV678" t="inlineStr"/>
      <c r="AW678" t="inlineStr"/>
      <c r="AX678" t="inlineStr"/>
      <c r="AY678" t="inlineStr"/>
      <c r="AZ678" t="inlineStr"/>
      <c r="BA678" t="inlineStr"/>
      <c r="BB678" t="inlineStr"/>
      <c r="BC678" t="inlineStr"/>
      <c r="BD678" t="inlineStr"/>
      <c r="BE678" t="inlineStr"/>
      <c r="BF678" t="inlineStr"/>
    </row>
    <row r="679">
      <c r="A679" t="n">
        <v>677</v>
      </c>
      <c r="B679" t="n">
        <v>0</v>
      </c>
      <c r="C679" t="n">
        <v>0</v>
      </c>
      <c r="D679" t="inlineStr">
        <is>
          <t>other</t>
        </is>
      </c>
      <c r="E679" t="n">
        <v>130</v>
      </c>
      <c r="F679" t="inlineStr">
        <is>
          <t>Usines de tranchage et déroulage -&gt; Ecorces F</t>
        </is>
      </c>
      <c r="G679" t="n">
        <v>-1</v>
      </c>
      <c r="H679" t="n">
        <v>424</v>
      </c>
      <c r="I679" t="inlineStr">
        <is>
          <t>Bois d'œuvre R -&gt; Usines de tranchage et déroulage</t>
        </is>
      </c>
      <c r="J679" t="n">
        <v>0.15</v>
      </c>
      <c r="K679" t="inlineStr"/>
      <c r="L679" t="inlineStr"/>
      <c r="M679" t="inlineStr"/>
      <c r="N679" t="inlineStr"/>
      <c r="O679" t="inlineStr"/>
      <c r="P679" t="inlineStr"/>
      <c r="Q679" t="inlineStr"/>
      <c r="R679" t="inlineStr"/>
      <c r="S679" t="inlineStr"/>
      <c r="T679" t="inlineStr"/>
      <c r="U679" t="inlineStr"/>
      <c r="V679" t="inlineStr"/>
      <c r="W679" t="inlineStr"/>
      <c r="X679" t="inlineStr"/>
      <c r="Y679" t="inlineStr"/>
      <c r="Z679" t="inlineStr"/>
      <c r="AA679" t="inlineStr"/>
      <c r="AB679" t="inlineStr"/>
      <c r="AC679" t="inlineStr"/>
      <c r="AD679" t="inlineStr"/>
      <c r="AE679" t="inlineStr"/>
      <c r="AF679" t="inlineStr"/>
      <c r="AG679" t="inlineStr"/>
      <c r="AH679" t="inlineStr"/>
      <c r="AI679" t="inlineStr"/>
      <c r="AJ679" t="inlineStr"/>
      <c r="AK679" t="inlineStr"/>
      <c r="AL679" t="inlineStr"/>
      <c r="AM679" t="inlineStr"/>
      <c r="AN679" t="inlineStr"/>
      <c r="AO679" t="inlineStr"/>
      <c r="AP679" t="inlineStr"/>
      <c r="AQ679" t="inlineStr"/>
      <c r="AR679" t="inlineStr"/>
      <c r="AS679" t="inlineStr"/>
      <c r="AT679" t="inlineStr"/>
      <c r="AU679" t="inlineStr"/>
      <c r="AV679" t="inlineStr"/>
      <c r="AW679" t="inlineStr"/>
      <c r="AX679" t="inlineStr"/>
      <c r="AY679" t="inlineStr"/>
      <c r="AZ679" t="inlineStr"/>
      <c r="BA679" t="inlineStr"/>
      <c r="BB679" t="inlineStr"/>
      <c r="BC679" t="inlineStr"/>
      <c r="BD679" t="inlineStr"/>
      <c r="BE679" t="inlineStr"/>
      <c r="BF679" t="inlineStr"/>
    </row>
    <row r="680">
      <c r="A680" t="n">
        <v>678</v>
      </c>
      <c r="B680" t="n">
        <v>0</v>
      </c>
      <c r="C680" t="n">
        <v>0</v>
      </c>
      <c r="D680" t="inlineStr">
        <is>
          <t>other</t>
        </is>
      </c>
      <c r="E680" t="n">
        <v>129</v>
      </c>
      <c r="F680" t="inlineStr">
        <is>
          <t>Usines de contreplaqués -&gt; Ecorces F</t>
        </is>
      </c>
      <c r="G680" t="n">
        <v>-1</v>
      </c>
      <c r="H680" t="n">
        <v>414</v>
      </c>
      <c r="I680" t="inlineStr">
        <is>
          <t>Bois d'œuvre F -&gt; Usines de contreplaqués</t>
        </is>
      </c>
      <c r="J680" t="n">
        <v>0.1202</v>
      </c>
      <c r="K680" t="inlineStr"/>
      <c r="L680" t="inlineStr"/>
      <c r="M680" t="inlineStr"/>
      <c r="N680" t="inlineStr"/>
      <c r="O680" t="inlineStr"/>
      <c r="P680" t="inlineStr"/>
      <c r="Q680" t="inlineStr"/>
      <c r="R680" t="inlineStr"/>
      <c r="S680" t="inlineStr"/>
      <c r="T680" t="inlineStr"/>
      <c r="U680" t="inlineStr"/>
      <c r="V680" t="inlineStr"/>
      <c r="W680" t="inlineStr"/>
      <c r="X680" t="inlineStr"/>
      <c r="Y680" t="inlineStr"/>
      <c r="Z680" t="inlineStr"/>
      <c r="AA680" t="inlineStr"/>
      <c r="AB680" t="inlineStr"/>
      <c r="AC680" t="inlineStr"/>
      <c r="AD680" t="inlineStr"/>
      <c r="AE680" t="inlineStr"/>
      <c r="AF680" t="inlineStr"/>
      <c r="AG680" t="inlineStr"/>
      <c r="AH680" t="inlineStr"/>
      <c r="AI680" t="inlineStr"/>
      <c r="AJ680" t="inlineStr"/>
      <c r="AK680" t="inlineStr"/>
      <c r="AL680" t="inlineStr"/>
      <c r="AM680" t="inlineStr"/>
      <c r="AN680" t="inlineStr"/>
      <c r="AO680" t="inlineStr"/>
      <c r="AP680" t="inlineStr"/>
      <c r="AQ680" t="inlineStr"/>
      <c r="AR680" t="inlineStr"/>
      <c r="AS680" t="inlineStr"/>
      <c r="AT680" t="inlineStr"/>
      <c r="AU680" t="inlineStr"/>
      <c r="AV680" t="inlineStr"/>
      <c r="AW680" t="inlineStr"/>
      <c r="AX680" t="inlineStr"/>
      <c r="AY680" t="inlineStr"/>
      <c r="AZ680" t="inlineStr"/>
      <c r="BA680" t="inlineStr"/>
      <c r="BB680" t="inlineStr"/>
      <c r="BC680" t="inlineStr"/>
      <c r="BD680" t="inlineStr"/>
      <c r="BE680" t="inlineStr"/>
      <c r="BF680" t="inlineStr"/>
    </row>
    <row r="681">
      <c r="A681" t="n">
        <v>679</v>
      </c>
      <c r="B681" t="n">
        <v>0</v>
      </c>
      <c r="C681" t="n">
        <v>0</v>
      </c>
      <c r="D681" t="inlineStr">
        <is>
          <t>other</t>
        </is>
      </c>
      <c r="E681" t="n">
        <v>138</v>
      </c>
      <c r="F681" t="inlineStr">
        <is>
          <t>Usines de contreplaqués -&gt; Ecorces R</t>
        </is>
      </c>
      <c r="G681" t="n">
        <v>-1</v>
      </c>
      <c r="H681" t="n">
        <v>423</v>
      </c>
      <c r="I681" t="inlineStr">
        <is>
          <t>Bois d'œuvre R -&gt; Usines de contreplaqués</t>
        </is>
      </c>
      <c r="J681" t="n">
        <v>0.15</v>
      </c>
      <c r="K681" t="inlineStr"/>
      <c r="L681" t="inlineStr"/>
      <c r="M681" t="inlineStr"/>
      <c r="N681" t="inlineStr"/>
      <c r="O681" t="inlineStr"/>
      <c r="P681" t="inlineStr"/>
      <c r="Q681" t="inlineStr"/>
      <c r="R681" t="inlineStr"/>
      <c r="S681" t="inlineStr"/>
      <c r="T681" t="inlineStr"/>
      <c r="U681" t="inlineStr"/>
      <c r="V681" t="inlineStr"/>
      <c r="W681" t="inlineStr"/>
      <c r="X681" t="inlineStr"/>
      <c r="Y681" t="inlineStr"/>
      <c r="Z681" t="inlineStr"/>
      <c r="AA681" t="inlineStr"/>
      <c r="AB681" t="inlineStr"/>
      <c r="AC681" t="inlineStr"/>
      <c r="AD681" t="inlineStr"/>
      <c r="AE681" t="inlineStr"/>
      <c r="AF681" t="inlineStr"/>
      <c r="AG681" t="inlineStr"/>
      <c r="AH681" t="inlineStr"/>
      <c r="AI681" t="inlineStr"/>
      <c r="AJ681" t="inlineStr"/>
      <c r="AK681" t="inlineStr"/>
      <c r="AL681" t="inlineStr"/>
      <c r="AM681" t="inlineStr"/>
      <c r="AN681" t="inlineStr"/>
      <c r="AO681" t="inlineStr"/>
      <c r="AP681" t="inlineStr"/>
      <c r="AQ681" t="inlineStr"/>
      <c r="AR681" t="inlineStr"/>
      <c r="AS681" t="inlineStr"/>
      <c r="AT681" t="inlineStr"/>
      <c r="AU681" t="inlineStr"/>
      <c r="AV681" t="inlineStr"/>
      <c r="AW681" t="inlineStr"/>
      <c r="AX681" t="inlineStr"/>
      <c r="AY681" t="inlineStr"/>
      <c r="AZ681" t="inlineStr"/>
      <c r="BA681" t="inlineStr"/>
      <c r="BB681" t="inlineStr"/>
      <c r="BC681" t="inlineStr"/>
      <c r="BD681" t="inlineStr"/>
      <c r="BE681" t="inlineStr"/>
      <c r="BF681" t="inlineStr"/>
    </row>
    <row r="682">
      <c r="A682" t="n">
        <v>680</v>
      </c>
      <c r="B682" t="n">
        <v>0</v>
      </c>
      <c r="C682" t="n">
        <v>0</v>
      </c>
      <c r="D682" t="inlineStr">
        <is>
          <t>other</t>
        </is>
      </c>
      <c r="E682" t="n">
        <v>11</v>
      </c>
      <c r="F682" t="inlineStr">
        <is>
          <t>Hors Pays de Savoie -&gt; Bois rond</t>
        </is>
      </c>
      <c r="G682" t="n">
        <v>-1</v>
      </c>
      <c r="H682" t="n">
        <v>398</v>
      </c>
      <c r="I682" t="inlineStr">
        <is>
          <t>Bois rond -&gt; Hors Pays de Savoie</t>
        </is>
      </c>
      <c r="J682" t="n">
        <v>1</v>
      </c>
      <c r="K682" t="n">
        <v>401</v>
      </c>
      <c r="L682" t="inlineStr">
        <is>
          <t>Bois rond -&gt; Exportations nettes</t>
        </is>
      </c>
      <c r="M682" t="n">
        <v>1</v>
      </c>
      <c r="N682" t="inlineStr"/>
      <c r="O682" t="inlineStr"/>
      <c r="P682" t="inlineStr"/>
      <c r="Q682" t="inlineStr"/>
      <c r="R682" t="inlineStr"/>
      <c r="S682" t="inlineStr"/>
      <c r="T682" t="inlineStr"/>
      <c r="U682" t="inlineStr"/>
      <c r="V682" t="inlineStr"/>
      <c r="W682" t="inlineStr"/>
      <c r="X682" t="inlineStr"/>
      <c r="Y682" t="inlineStr"/>
      <c r="Z682" t="inlineStr"/>
      <c r="AA682" t="inlineStr"/>
      <c r="AB682" t="inlineStr"/>
      <c r="AC682" t="inlineStr"/>
      <c r="AD682" t="inlineStr"/>
      <c r="AE682" t="inlineStr"/>
      <c r="AF682" t="inlineStr"/>
      <c r="AG682" t="inlineStr"/>
      <c r="AH682" t="inlineStr"/>
      <c r="AI682" t="inlineStr"/>
      <c r="AJ682" t="inlineStr"/>
      <c r="AK682" t="inlineStr"/>
      <c r="AL682" t="inlineStr"/>
      <c r="AM682" t="inlineStr"/>
      <c r="AN682" t="inlineStr"/>
      <c r="AO682" t="inlineStr"/>
      <c r="AP682" t="inlineStr"/>
      <c r="AQ682" t="inlineStr"/>
      <c r="AR682" t="inlineStr"/>
      <c r="AS682" t="inlineStr"/>
      <c r="AT682" t="inlineStr"/>
      <c r="AU682" t="inlineStr"/>
      <c r="AV682" t="inlineStr"/>
      <c r="AW682" t="inlineStr"/>
      <c r="AX682" t="inlineStr"/>
      <c r="AY682" t="inlineStr"/>
      <c r="AZ682" t="inlineStr"/>
      <c r="BA682" t="inlineStr"/>
      <c r="BB682" t="inlineStr"/>
      <c r="BC682" t="inlineStr"/>
      <c r="BD682" t="inlineStr"/>
      <c r="BE682" t="inlineStr"/>
      <c r="BF682" t="inlineStr"/>
    </row>
    <row r="683">
      <c r="A683" t="n">
        <v>681</v>
      </c>
      <c r="B683" t="n">
        <v>0</v>
      </c>
      <c r="C683" t="n">
        <v>0</v>
      </c>
      <c r="D683" t="inlineStr">
        <is>
          <t>other</t>
        </is>
      </c>
      <c r="E683" t="n">
        <v>17</v>
      </c>
      <c r="F683" t="inlineStr">
        <is>
          <t>Hors Pays de Savoie -&gt; Bois d'œuvre</t>
        </is>
      </c>
      <c r="G683" t="n">
        <v>-1</v>
      </c>
      <c r="H683" t="n">
        <v>408</v>
      </c>
      <c r="I683" t="inlineStr">
        <is>
          <t>Bois d'œuvre -&gt; Hors Pays de Savoie</t>
        </is>
      </c>
      <c r="J683" t="n">
        <v>1</v>
      </c>
      <c r="K683" t="n">
        <v>411</v>
      </c>
      <c r="L683" t="inlineStr">
        <is>
          <t>Bois d'œuvre -&gt; Exportations nettes</t>
        </is>
      </c>
      <c r="M683" t="n">
        <v>1</v>
      </c>
      <c r="N683" t="inlineStr"/>
      <c r="O683" t="inlineStr"/>
      <c r="P683" t="inlineStr"/>
      <c r="Q683" t="inlineStr"/>
      <c r="R683" t="inlineStr"/>
      <c r="S683" t="inlineStr"/>
      <c r="T683" t="inlineStr"/>
      <c r="U683" t="inlineStr"/>
      <c r="V683" t="inlineStr"/>
      <c r="W683" t="inlineStr"/>
      <c r="X683" t="inlineStr"/>
      <c r="Y683" t="inlineStr"/>
      <c r="Z683" t="inlineStr"/>
      <c r="AA683" t="inlineStr"/>
      <c r="AB683" t="inlineStr"/>
      <c r="AC683" t="inlineStr"/>
      <c r="AD683" t="inlineStr"/>
      <c r="AE683" t="inlineStr"/>
      <c r="AF683" t="inlineStr"/>
      <c r="AG683" t="inlineStr"/>
      <c r="AH683" t="inlineStr"/>
      <c r="AI683" t="inlineStr"/>
      <c r="AJ683" t="inlineStr"/>
      <c r="AK683" t="inlineStr"/>
      <c r="AL683" t="inlineStr"/>
      <c r="AM683" t="inlineStr"/>
      <c r="AN683" t="inlineStr"/>
      <c r="AO683" t="inlineStr"/>
      <c r="AP683" t="inlineStr"/>
      <c r="AQ683" t="inlineStr"/>
      <c r="AR683" t="inlineStr"/>
      <c r="AS683" t="inlineStr"/>
      <c r="AT683" t="inlineStr"/>
      <c r="AU683" t="inlineStr"/>
      <c r="AV683" t="inlineStr"/>
      <c r="AW683" t="inlineStr"/>
      <c r="AX683" t="inlineStr"/>
      <c r="AY683" t="inlineStr"/>
      <c r="AZ683" t="inlineStr"/>
      <c r="BA683" t="inlineStr"/>
      <c r="BB683" t="inlineStr"/>
      <c r="BC683" t="inlineStr"/>
      <c r="BD683" t="inlineStr"/>
      <c r="BE683" t="inlineStr"/>
      <c r="BF683" t="inlineStr"/>
    </row>
    <row r="684">
      <c r="A684" t="n">
        <v>682</v>
      </c>
      <c r="B684" t="n">
        <v>0</v>
      </c>
      <c r="C684" t="n">
        <v>0</v>
      </c>
      <c r="D684" t="inlineStr">
        <is>
          <t>other</t>
        </is>
      </c>
      <c r="E684" t="n">
        <v>23</v>
      </c>
      <c r="F684" t="inlineStr">
        <is>
          <t>Hors Pays de Savoie -&gt; Bois d'œuvre F</t>
        </is>
      </c>
      <c r="G684" t="n">
        <v>-1</v>
      </c>
      <c r="H684" t="n">
        <v>417</v>
      </c>
      <c r="I684" t="inlineStr">
        <is>
          <t>Bois d'œuvre F -&gt; Hors Pays de Savoie</t>
        </is>
      </c>
      <c r="J684" t="n">
        <v>1</v>
      </c>
      <c r="K684" t="n">
        <v>420</v>
      </c>
      <c r="L684" t="inlineStr">
        <is>
          <t>Bois d'œuvre F -&gt; Exportations nettes</t>
        </is>
      </c>
      <c r="M684" t="n">
        <v>1</v>
      </c>
      <c r="N684" t="inlineStr"/>
      <c r="O684" t="inlineStr"/>
      <c r="P684" t="inlineStr"/>
      <c r="Q684" t="inlineStr"/>
      <c r="R684" t="inlineStr"/>
      <c r="S684" t="inlineStr"/>
      <c r="T684" t="inlineStr"/>
      <c r="U684" t="inlineStr"/>
      <c r="V684" t="inlineStr"/>
      <c r="W684" t="inlineStr"/>
      <c r="X684" t="inlineStr"/>
      <c r="Y684" t="inlineStr"/>
      <c r="Z684" t="inlineStr"/>
      <c r="AA684" t="inlineStr"/>
      <c r="AB684" t="inlineStr"/>
      <c r="AC684" t="inlineStr"/>
      <c r="AD684" t="inlineStr"/>
      <c r="AE684" t="inlineStr"/>
      <c r="AF684" t="inlineStr"/>
      <c r="AG684" t="inlineStr"/>
      <c r="AH684" t="inlineStr"/>
      <c r="AI684" t="inlineStr"/>
      <c r="AJ684" t="inlineStr"/>
      <c r="AK684" t="inlineStr"/>
      <c r="AL684" t="inlineStr"/>
      <c r="AM684" t="inlineStr"/>
      <c r="AN684" t="inlineStr"/>
      <c r="AO684" t="inlineStr"/>
      <c r="AP684" t="inlineStr"/>
      <c r="AQ684" t="inlineStr"/>
      <c r="AR684" t="inlineStr"/>
      <c r="AS684" t="inlineStr"/>
      <c r="AT684" t="inlineStr"/>
      <c r="AU684" t="inlineStr"/>
      <c r="AV684" t="inlineStr"/>
      <c r="AW684" t="inlineStr"/>
      <c r="AX684" t="inlineStr"/>
      <c r="AY684" t="inlineStr"/>
      <c r="AZ684" t="inlineStr"/>
      <c r="BA684" t="inlineStr"/>
      <c r="BB684" t="inlineStr"/>
      <c r="BC684" t="inlineStr"/>
      <c r="BD684" t="inlineStr"/>
      <c r="BE684" t="inlineStr"/>
      <c r="BF684" t="inlineStr"/>
    </row>
    <row r="685">
      <c r="A685" t="n">
        <v>683</v>
      </c>
      <c r="B685" t="n">
        <v>0</v>
      </c>
      <c r="C685" t="n">
        <v>0</v>
      </c>
      <c r="D685" t="inlineStr">
        <is>
          <t>other</t>
        </is>
      </c>
      <c r="E685" t="n">
        <v>29</v>
      </c>
      <c r="F685" t="inlineStr">
        <is>
          <t>Hors Pays de Savoie -&gt; Bois d'œuvre R</t>
        </is>
      </c>
      <c r="G685" t="n">
        <v>-1</v>
      </c>
      <c r="H685" t="n">
        <v>426</v>
      </c>
      <c r="I685" t="inlineStr">
        <is>
          <t>Bois d'œuvre R -&gt; Hors Pays de Savoie</t>
        </is>
      </c>
      <c r="J685" t="n">
        <v>1</v>
      </c>
      <c r="K685" t="n">
        <v>429</v>
      </c>
      <c r="L685" t="inlineStr">
        <is>
          <t>Bois d'œuvre R -&gt; Exportations nettes</t>
        </is>
      </c>
      <c r="M685" t="n">
        <v>1</v>
      </c>
      <c r="N685" t="inlineStr"/>
      <c r="O685" t="inlineStr"/>
      <c r="P685" t="inlineStr"/>
      <c r="Q685" t="inlineStr"/>
      <c r="R685" t="inlineStr"/>
      <c r="S685" t="inlineStr"/>
      <c r="T685" t="inlineStr"/>
      <c r="U685" t="inlineStr"/>
      <c r="V685" t="inlineStr"/>
      <c r="W685" t="inlineStr"/>
      <c r="X685" t="inlineStr"/>
      <c r="Y685" t="inlineStr"/>
      <c r="Z685" t="inlineStr"/>
      <c r="AA685" t="inlineStr"/>
      <c r="AB685" t="inlineStr"/>
      <c r="AC685" t="inlineStr"/>
      <c r="AD685" t="inlineStr"/>
      <c r="AE685" t="inlineStr"/>
      <c r="AF685" t="inlineStr"/>
      <c r="AG685" t="inlineStr"/>
      <c r="AH685" t="inlineStr"/>
      <c r="AI685" t="inlineStr"/>
      <c r="AJ685" t="inlineStr"/>
      <c r="AK685" t="inlineStr"/>
      <c r="AL685" t="inlineStr"/>
      <c r="AM685" t="inlineStr"/>
      <c r="AN685" t="inlineStr"/>
      <c r="AO685" t="inlineStr"/>
      <c r="AP685" t="inlineStr"/>
      <c r="AQ685" t="inlineStr"/>
      <c r="AR685" t="inlineStr"/>
      <c r="AS685" t="inlineStr"/>
      <c r="AT685" t="inlineStr"/>
      <c r="AU685" t="inlineStr"/>
      <c r="AV685" t="inlineStr"/>
      <c r="AW685" t="inlineStr"/>
      <c r="AX685" t="inlineStr"/>
      <c r="AY685" t="inlineStr"/>
      <c r="AZ685" t="inlineStr"/>
      <c r="BA685" t="inlineStr"/>
      <c r="BB685" t="inlineStr"/>
      <c r="BC685" t="inlineStr"/>
      <c r="BD685" t="inlineStr"/>
      <c r="BE685" t="inlineStr"/>
      <c r="BF685" t="inlineStr"/>
    </row>
    <row r="686">
      <c r="A686" t="n">
        <v>684</v>
      </c>
      <c r="B686" t="n">
        <v>0</v>
      </c>
      <c r="C686" t="n">
        <v>0</v>
      </c>
      <c r="D686" t="inlineStr">
        <is>
          <t>other</t>
        </is>
      </c>
      <c r="E686" t="n">
        <v>35</v>
      </c>
      <c r="F686" t="inlineStr">
        <is>
          <t>Hors Pays de Savoie -&gt; Bois d'industrie</t>
        </is>
      </c>
      <c r="G686" t="n">
        <v>-1</v>
      </c>
      <c r="H686" t="n">
        <v>431</v>
      </c>
      <c r="I686" t="inlineStr">
        <is>
          <t>Bois d'industrie -&gt; Hors Pays de Savoie</t>
        </is>
      </c>
      <c r="J686" t="n">
        <v>1</v>
      </c>
      <c r="K686" t="n">
        <v>434</v>
      </c>
      <c r="L686" t="inlineStr">
        <is>
          <t>Bois d'industrie -&gt; Exportations nettes</t>
        </is>
      </c>
      <c r="M686" t="n">
        <v>1</v>
      </c>
      <c r="N686" t="inlineStr"/>
      <c r="O686" t="inlineStr"/>
      <c r="P686" t="inlineStr"/>
      <c r="Q686" t="inlineStr"/>
      <c r="R686" t="inlineStr"/>
      <c r="S686" t="inlineStr"/>
      <c r="T686" t="inlineStr"/>
      <c r="U686" t="inlineStr"/>
      <c r="V686" t="inlineStr"/>
      <c r="W686" t="inlineStr"/>
      <c r="X686" t="inlineStr"/>
      <c r="Y686" t="inlineStr"/>
      <c r="Z686" t="inlineStr"/>
      <c r="AA686" t="inlineStr"/>
      <c r="AB686" t="inlineStr"/>
      <c r="AC686" t="inlineStr"/>
      <c r="AD686" t="inlineStr"/>
      <c r="AE686" t="inlineStr"/>
      <c r="AF686" t="inlineStr"/>
      <c r="AG686" t="inlineStr"/>
      <c r="AH686" t="inlineStr"/>
      <c r="AI686" t="inlineStr"/>
      <c r="AJ686" t="inlineStr"/>
      <c r="AK686" t="inlineStr"/>
      <c r="AL686" t="inlineStr"/>
      <c r="AM686" t="inlineStr"/>
      <c r="AN686" t="inlineStr"/>
      <c r="AO686" t="inlineStr"/>
      <c r="AP686" t="inlineStr"/>
      <c r="AQ686" t="inlineStr"/>
      <c r="AR686" t="inlineStr"/>
      <c r="AS686" t="inlineStr"/>
      <c r="AT686" t="inlineStr"/>
      <c r="AU686" t="inlineStr"/>
      <c r="AV686" t="inlineStr"/>
      <c r="AW686" t="inlineStr"/>
      <c r="AX686" t="inlineStr"/>
      <c r="AY686" t="inlineStr"/>
      <c r="AZ686" t="inlineStr"/>
      <c r="BA686" t="inlineStr"/>
      <c r="BB686" t="inlineStr"/>
      <c r="BC686" t="inlineStr"/>
      <c r="BD686" t="inlineStr"/>
      <c r="BE686" t="inlineStr"/>
      <c r="BF686" t="inlineStr"/>
    </row>
    <row r="687">
      <c r="A687" t="n">
        <v>685</v>
      </c>
      <c r="B687" t="n">
        <v>0</v>
      </c>
      <c r="C687" t="n">
        <v>0</v>
      </c>
      <c r="D687" t="inlineStr">
        <is>
          <t>other</t>
        </is>
      </c>
      <c r="E687" t="n">
        <v>41</v>
      </c>
      <c r="F687" t="inlineStr">
        <is>
          <t>Hors Pays de Savoie -&gt; Bois d'industrie F</t>
        </is>
      </c>
      <c r="G687" t="n">
        <v>-1</v>
      </c>
      <c r="H687" t="n">
        <v>436</v>
      </c>
      <c r="I687" t="inlineStr">
        <is>
          <t>Bois d'industrie F -&gt; Hors Pays de Savoie</t>
        </is>
      </c>
      <c r="J687" t="n">
        <v>1</v>
      </c>
      <c r="K687" t="n">
        <v>439</v>
      </c>
      <c r="L687" t="inlineStr">
        <is>
          <t>Bois d'industrie F -&gt; Exportations nettes</t>
        </is>
      </c>
      <c r="M687" t="n">
        <v>1</v>
      </c>
      <c r="N687" t="inlineStr"/>
      <c r="O687" t="inlineStr"/>
      <c r="P687" t="inlineStr"/>
      <c r="Q687" t="inlineStr"/>
      <c r="R687" t="inlineStr"/>
      <c r="S687" t="inlineStr"/>
      <c r="T687" t="inlineStr"/>
      <c r="U687" t="inlineStr"/>
      <c r="V687" t="inlineStr"/>
      <c r="W687" t="inlineStr"/>
      <c r="X687" t="inlineStr"/>
      <c r="Y687" t="inlineStr"/>
      <c r="Z687" t="inlineStr"/>
      <c r="AA687" t="inlineStr"/>
      <c r="AB687" t="inlineStr"/>
      <c r="AC687" t="inlineStr"/>
      <c r="AD687" t="inlineStr"/>
      <c r="AE687" t="inlineStr"/>
      <c r="AF687" t="inlineStr"/>
      <c r="AG687" t="inlineStr"/>
      <c r="AH687" t="inlineStr"/>
      <c r="AI687" t="inlineStr"/>
      <c r="AJ687" t="inlineStr"/>
      <c r="AK687" t="inlineStr"/>
      <c r="AL687" t="inlineStr"/>
      <c r="AM687" t="inlineStr"/>
      <c r="AN687" t="inlineStr"/>
      <c r="AO687" t="inlineStr"/>
      <c r="AP687" t="inlineStr"/>
      <c r="AQ687" t="inlineStr"/>
      <c r="AR687" t="inlineStr"/>
      <c r="AS687" t="inlineStr"/>
      <c r="AT687" t="inlineStr"/>
      <c r="AU687" t="inlineStr"/>
      <c r="AV687" t="inlineStr"/>
      <c r="AW687" t="inlineStr"/>
      <c r="AX687" t="inlineStr"/>
      <c r="AY687" t="inlineStr"/>
      <c r="AZ687" t="inlineStr"/>
      <c r="BA687" t="inlineStr"/>
      <c r="BB687" t="inlineStr"/>
      <c r="BC687" t="inlineStr"/>
      <c r="BD687" t="inlineStr"/>
      <c r="BE687" t="inlineStr"/>
      <c r="BF687" t="inlineStr"/>
    </row>
    <row r="688">
      <c r="A688" t="n">
        <v>686</v>
      </c>
      <c r="B688" t="n">
        <v>0</v>
      </c>
      <c r="C688" t="n">
        <v>0</v>
      </c>
      <c r="D688" t="inlineStr">
        <is>
          <t>other</t>
        </is>
      </c>
      <c r="E688" t="n">
        <v>47</v>
      </c>
      <c r="F688" t="inlineStr">
        <is>
          <t>Hors Pays de Savoie -&gt; Bois d'industrie R</t>
        </is>
      </c>
      <c r="G688" t="n">
        <v>-1</v>
      </c>
      <c r="H688" t="n">
        <v>441</v>
      </c>
      <c r="I688" t="inlineStr">
        <is>
          <t>Bois d'industrie R -&gt; Hors Pays de Savoie</t>
        </is>
      </c>
      <c r="J688" t="n">
        <v>1</v>
      </c>
      <c r="K688" t="n">
        <v>444</v>
      </c>
      <c r="L688" t="inlineStr">
        <is>
          <t>Bois d'industrie R -&gt; Exportations nettes</t>
        </is>
      </c>
      <c r="M688" t="n">
        <v>1</v>
      </c>
      <c r="N688" t="inlineStr"/>
      <c r="O688" t="inlineStr"/>
      <c r="P688" t="inlineStr"/>
      <c r="Q688" t="inlineStr"/>
      <c r="R688" t="inlineStr"/>
      <c r="S688" t="inlineStr"/>
      <c r="T688" t="inlineStr"/>
      <c r="U688" t="inlineStr"/>
      <c r="V688" t="inlineStr"/>
      <c r="W688" t="inlineStr"/>
      <c r="X688" t="inlineStr"/>
      <c r="Y688" t="inlineStr"/>
      <c r="Z688" t="inlineStr"/>
      <c r="AA688" t="inlineStr"/>
      <c r="AB688" t="inlineStr"/>
      <c r="AC688" t="inlineStr"/>
      <c r="AD688" t="inlineStr"/>
      <c r="AE688" t="inlineStr"/>
      <c r="AF688" t="inlineStr"/>
      <c r="AG688" t="inlineStr"/>
      <c r="AH688" t="inlineStr"/>
      <c r="AI688" t="inlineStr"/>
      <c r="AJ688" t="inlineStr"/>
      <c r="AK688" t="inlineStr"/>
      <c r="AL688" t="inlineStr"/>
      <c r="AM688" t="inlineStr"/>
      <c r="AN688" t="inlineStr"/>
      <c r="AO688" t="inlineStr"/>
      <c r="AP688" t="inlineStr"/>
      <c r="AQ688" t="inlineStr"/>
      <c r="AR688" t="inlineStr"/>
      <c r="AS688" t="inlineStr"/>
      <c r="AT688" t="inlineStr"/>
      <c r="AU688" t="inlineStr"/>
      <c r="AV688" t="inlineStr"/>
      <c r="AW688" t="inlineStr"/>
      <c r="AX688" t="inlineStr"/>
      <c r="AY688" t="inlineStr"/>
      <c r="AZ688" t="inlineStr"/>
      <c r="BA688" t="inlineStr"/>
      <c r="BB688" t="inlineStr"/>
      <c r="BC688" t="inlineStr"/>
      <c r="BD688" t="inlineStr"/>
      <c r="BE688" t="inlineStr"/>
      <c r="BF688" t="inlineStr"/>
    </row>
    <row r="689">
      <c r="A689" t="n">
        <v>687</v>
      </c>
      <c r="B689" t="n">
        <v>0</v>
      </c>
      <c r="C689" t="n">
        <v>0</v>
      </c>
      <c r="D689" t="inlineStr">
        <is>
          <t>other</t>
        </is>
      </c>
      <c r="E689" t="n">
        <v>53</v>
      </c>
      <c r="F689" t="inlineStr">
        <is>
          <t>Hors Pays de Savoie -&gt; Bois bûche officiel</t>
        </is>
      </c>
      <c r="G689" t="n">
        <v>-1</v>
      </c>
      <c r="H689" t="n">
        <v>447</v>
      </c>
      <c r="I689" t="inlineStr">
        <is>
          <t>Bois bûche officiel -&gt; Hors Pays de Savoie</t>
        </is>
      </c>
      <c r="J689" t="n">
        <v>1</v>
      </c>
      <c r="K689" t="n">
        <v>450</v>
      </c>
      <c r="L689" t="inlineStr">
        <is>
          <t>Bois bûche officiel -&gt; Exportations nettes</t>
        </is>
      </c>
      <c r="M689" t="n">
        <v>1</v>
      </c>
      <c r="N689" t="inlineStr"/>
      <c r="O689" t="inlineStr"/>
      <c r="P689" t="inlineStr"/>
      <c r="Q689" t="inlineStr"/>
      <c r="R689" t="inlineStr"/>
      <c r="S689" t="inlineStr"/>
      <c r="T689" t="inlineStr"/>
      <c r="U689" t="inlineStr"/>
      <c r="V689" t="inlineStr"/>
      <c r="W689" t="inlineStr"/>
      <c r="X689" t="inlineStr"/>
      <c r="Y689" t="inlineStr"/>
      <c r="Z689" t="inlineStr"/>
      <c r="AA689" t="inlineStr"/>
      <c r="AB689" t="inlineStr"/>
      <c r="AC689" t="inlineStr"/>
      <c r="AD689" t="inlineStr"/>
      <c r="AE689" t="inlineStr"/>
      <c r="AF689" t="inlineStr"/>
      <c r="AG689" t="inlineStr"/>
      <c r="AH689" t="inlineStr"/>
      <c r="AI689" t="inlineStr"/>
      <c r="AJ689" t="inlineStr"/>
      <c r="AK689" t="inlineStr"/>
      <c r="AL689" t="inlineStr"/>
      <c r="AM689" t="inlineStr"/>
      <c r="AN689" t="inlineStr"/>
      <c r="AO689" t="inlineStr"/>
      <c r="AP689" t="inlineStr"/>
      <c r="AQ689" t="inlineStr"/>
      <c r="AR689" t="inlineStr"/>
      <c r="AS689" t="inlineStr"/>
      <c r="AT689" t="inlineStr"/>
      <c r="AU689" t="inlineStr"/>
      <c r="AV689" t="inlineStr"/>
      <c r="AW689" t="inlineStr"/>
      <c r="AX689" t="inlineStr"/>
      <c r="AY689" t="inlineStr"/>
      <c r="AZ689" t="inlineStr"/>
      <c r="BA689" t="inlineStr"/>
      <c r="BB689" t="inlineStr"/>
      <c r="BC689" t="inlineStr"/>
      <c r="BD689" t="inlineStr"/>
      <c r="BE689" t="inlineStr"/>
      <c r="BF689" t="inlineStr"/>
    </row>
    <row r="690">
      <c r="A690" t="n">
        <v>688</v>
      </c>
      <c r="B690" t="n">
        <v>0</v>
      </c>
      <c r="C690" t="n">
        <v>0</v>
      </c>
      <c r="D690" t="inlineStr">
        <is>
          <t>other</t>
        </is>
      </c>
      <c r="E690" t="n">
        <v>60</v>
      </c>
      <c r="F690" t="inlineStr">
        <is>
          <t>Hors Pays de Savoie -&gt; Sciages et autres</t>
        </is>
      </c>
      <c r="G690" t="n">
        <v>-1</v>
      </c>
      <c r="H690" t="n">
        <v>453</v>
      </c>
      <c r="I690" t="inlineStr">
        <is>
          <t>Sciages et autres -&gt; Hors Pays de Savoie</t>
        </is>
      </c>
      <c r="J690" t="n">
        <v>1</v>
      </c>
      <c r="K690" t="n">
        <v>456</v>
      </c>
      <c r="L690" t="inlineStr">
        <is>
          <t>Sciages et autres -&gt; Exportations nettes</t>
        </is>
      </c>
      <c r="M690" t="n">
        <v>1</v>
      </c>
      <c r="N690" t="inlineStr"/>
      <c r="O690" t="inlineStr"/>
      <c r="P690" t="inlineStr"/>
      <c r="Q690" t="inlineStr"/>
      <c r="R690" t="inlineStr"/>
      <c r="S690" t="inlineStr"/>
      <c r="T690" t="inlineStr"/>
      <c r="U690" t="inlineStr"/>
      <c r="V690" t="inlineStr"/>
      <c r="W690" t="inlineStr"/>
      <c r="X690" t="inlineStr"/>
      <c r="Y690" t="inlineStr"/>
      <c r="Z690" t="inlineStr"/>
      <c r="AA690" t="inlineStr"/>
      <c r="AB690" t="inlineStr"/>
      <c r="AC690" t="inlineStr"/>
      <c r="AD690" t="inlineStr"/>
      <c r="AE690" t="inlineStr"/>
      <c r="AF690" t="inlineStr"/>
      <c r="AG690" t="inlineStr"/>
      <c r="AH690" t="inlineStr"/>
      <c r="AI690" t="inlineStr"/>
      <c r="AJ690" t="inlineStr"/>
      <c r="AK690" t="inlineStr"/>
      <c r="AL690" t="inlineStr"/>
      <c r="AM690" t="inlineStr"/>
      <c r="AN690" t="inlineStr"/>
      <c r="AO690" t="inlineStr"/>
      <c r="AP690" t="inlineStr"/>
      <c r="AQ690" t="inlineStr"/>
      <c r="AR690" t="inlineStr"/>
      <c r="AS690" t="inlineStr"/>
      <c r="AT690" t="inlineStr"/>
      <c r="AU690" t="inlineStr"/>
      <c r="AV690" t="inlineStr"/>
      <c r="AW690" t="inlineStr"/>
      <c r="AX690" t="inlineStr"/>
      <c r="AY690" t="inlineStr"/>
      <c r="AZ690" t="inlineStr"/>
      <c r="BA690" t="inlineStr"/>
      <c r="BB690" t="inlineStr"/>
      <c r="BC690" t="inlineStr"/>
      <c r="BD690" t="inlineStr"/>
      <c r="BE690" t="inlineStr"/>
      <c r="BF690" t="inlineStr"/>
    </row>
    <row r="691">
      <c r="A691" t="n">
        <v>689</v>
      </c>
      <c r="B691" t="n">
        <v>0</v>
      </c>
      <c r="C691" t="n">
        <v>0</v>
      </c>
      <c r="D691" t="inlineStr">
        <is>
          <t>other</t>
        </is>
      </c>
      <c r="E691" t="n">
        <v>67</v>
      </c>
      <c r="F691" t="inlineStr">
        <is>
          <t>Hors Pays de Savoie -&gt; Sciages</t>
        </is>
      </c>
      <c r="G691" t="n">
        <v>-1</v>
      </c>
      <c r="H691" t="n">
        <v>459</v>
      </c>
      <c r="I691" t="inlineStr">
        <is>
          <t>Sciages -&gt; Hors Pays de Savoie</t>
        </is>
      </c>
      <c r="J691" t="n">
        <v>1</v>
      </c>
      <c r="K691" t="n">
        <v>462</v>
      </c>
      <c r="L691" t="inlineStr">
        <is>
          <t>Sciages -&gt; Exportations nettes</t>
        </is>
      </c>
      <c r="M691" t="n">
        <v>1</v>
      </c>
      <c r="N691" t="inlineStr"/>
      <c r="O691" t="inlineStr"/>
      <c r="P691" t="inlineStr"/>
      <c r="Q691" t="inlineStr"/>
      <c r="R691" t="inlineStr"/>
      <c r="S691" t="inlineStr"/>
      <c r="T691" t="inlineStr"/>
      <c r="U691" t="inlineStr"/>
      <c r="V691" t="inlineStr"/>
      <c r="W691" t="inlineStr"/>
      <c r="X691" t="inlineStr"/>
      <c r="Y691" t="inlineStr"/>
      <c r="Z691" t="inlineStr"/>
      <c r="AA691" t="inlineStr"/>
      <c r="AB691" t="inlineStr"/>
      <c r="AC691" t="inlineStr"/>
      <c r="AD691" t="inlineStr"/>
      <c r="AE691" t="inlineStr"/>
      <c r="AF691" t="inlineStr"/>
      <c r="AG691" t="inlineStr"/>
      <c r="AH691" t="inlineStr"/>
      <c r="AI691" t="inlineStr"/>
      <c r="AJ691" t="inlineStr"/>
      <c r="AK691" t="inlineStr"/>
      <c r="AL691" t="inlineStr"/>
      <c r="AM691" t="inlineStr"/>
      <c r="AN691" t="inlineStr"/>
      <c r="AO691" t="inlineStr"/>
      <c r="AP691" t="inlineStr"/>
      <c r="AQ691" t="inlineStr"/>
      <c r="AR691" t="inlineStr"/>
      <c r="AS691" t="inlineStr"/>
      <c r="AT691" t="inlineStr"/>
      <c r="AU691" t="inlineStr"/>
      <c r="AV691" t="inlineStr"/>
      <c r="AW691" t="inlineStr"/>
      <c r="AX691" t="inlineStr"/>
      <c r="AY691" t="inlineStr"/>
      <c r="AZ691" t="inlineStr"/>
      <c r="BA691" t="inlineStr"/>
      <c r="BB691" t="inlineStr"/>
      <c r="BC691" t="inlineStr"/>
      <c r="BD691" t="inlineStr"/>
      <c r="BE691" t="inlineStr"/>
      <c r="BF691" t="inlineStr"/>
    </row>
    <row r="692">
      <c r="A692" t="n">
        <v>690</v>
      </c>
      <c r="B692" t="n">
        <v>0</v>
      </c>
      <c r="C692" t="n">
        <v>0</v>
      </c>
      <c r="D692" t="inlineStr">
        <is>
          <t>other</t>
        </is>
      </c>
      <c r="E692" t="n">
        <v>73</v>
      </c>
      <c r="F692" t="inlineStr">
        <is>
          <t>Hors Pays de Savoie -&gt; Sciages F</t>
        </is>
      </c>
      <c r="G692" t="n">
        <v>-1</v>
      </c>
      <c r="H692" t="n">
        <v>465</v>
      </c>
      <c r="I692" t="inlineStr">
        <is>
          <t>Sciages F -&gt; Hors Pays de Savoie</t>
        </is>
      </c>
      <c r="J692" t="n">
        <v>1</v>
      </c>
      <c r="K692" t="n">
        <v>468</v>
      </c>
      <c r="L692" t="inlineStr">
        <is>
          <t>Sciages F -&gt; Exportations nettes</t>
        </is>
      </c>
      <c r="M692" t="n">
        <v>1</v>
      </c>
      <c r="N692" t="inlineStr"/>
      <c r="O692" t="inlineStr"/>
      <c r="P692" t="inlineStr"/>
      <c r="Q692" t="inlineStr"/>
      <c r="R692" t="inlineStr"/>
      <c r="S692" t="inlineStr"/>
      <c r="T692" t="inlineStr"/>
      <c r="U692" t="inlineStr"/>
      <c r="V692" t="inlineStr"/>
      <c r="W692" t="inlineStr"/>
      <c r="X692" t="inlineStr"/>
      <c r="Y692" t="inlineStr"/>
      <c r="Z692" t="inlineStr"/>
      <c r="AA692" t="inlineStr"/>
      <c r="AB692" t="inlineStr"/>
      <c r="AC692" t="inlineStr"/>
      <c r="AD692" t="inlineStr"/>
      <c r="AE692" t="inlineStr"/>
      <c r="AF692" t="inlineStr"/>
      <c r="AG692" t="inlineStr"/>
      <c r="AH692" t="inlineStr"/>
      <c r="AI692" t="inlineStr"/>
      <c r="AJ692" t="inlineStr"/>
      <c r="AK692" t="inlineStr"/>
      <c r="AL692" t="inlineStr"/>
      <c r="AM692" t="inlineStr"/>
      <c r="AN692" t="inlineStr"/>
      <c r="AO692" t="inlineStr"/>
      <c r="AP692" t="inlineStr"/>
      <c r="AQ692" t="inlineStr"/>
      <c r="AR692" t="inlineStr"/>
      <c r="AS692" t="inlineStr"/>
      <c r="AT692" t="inlineStr"/>
      <c r="AU692" t="inlineStr"/>
      <c r="AV692" t="inlineStr"/>
      <c r="AW692" t="inlineStr"/>
      <c r="AX692" t="inlineStr"/>
      <c r="AY692" t="inlineStr"/>
      <c r="AZ692" t="inlineStr"/>
      <c r="BA692" t="inlineStr"/>
      <c r="BB692" t="inlineStr"/>
      <c r="BC692" t="inlineStr"/>
      <c r="BD692" t="inlineStr"/>
      <c r="BE692" t="inlineStr"/>
      <c r="BF692" t="inlineStr"/>
    </row>
    <row r="693">
      <c r="A693" t="n">
        <v>691</v>
      </c>
      <c r="B693" t="n">
        <v>0</v>
      </c>
      <c r="C693" t="n">
        <v>0</v>
      </c>
      <c r="D693" t="inlineStr">
        <is>
          <t>other</t>
        </is>
      </c>
      <c r="E693" t="n">
        <v>79</v>
      </c>
      <c r="F693" t="inlineStr">
        <is>
          <t>Hors Pays de Savoie -&gt; Sciages R</t>
        </is>
      </c>
      <c r="G693" t="n">
        <v>-1</v>
      </c>
      <c r="H693" t="n">
        <v>471</v>
      </c>
      <c r="I693" t="inlineStr">
        <is>
          <t>Sciages R -&gt; Hors Pays de Savoie</t>
        </is>
      </c>
      <c r="J693" t="n">
        <v>1</v>
      </c>
      <c r="K693" t="n">
        <v>474</v>
      </c>
      <c r="L693" t="inlineStr">
        <is>
          <t>Sciages R -&gt; Exportations nettes</t>
        </is>
      </c>
      <c r="M693" t="n">
        <v>1</v>
      </c>
      <c r="N693" t="inlineStr"/>
      <c r="O693" t="inlineStr"/>
      <c r="P693" t="inlineStr"/>
      <c r="Q693" t="inlineStr"/>
      <c r="R693" t="inlineStr"/>
      <c r="S693" t="inlineStr"/>
      <c r="T693" t="inlineStr"/>
      <c r="U693" t="inlineStr"/>
      <c r="V693" t="inlineStr"/>
      <c r="W693" t="inlineStr"/>
      <c r="X693" t="inlineStr"/>
      <c r="Y693" t="inlineStr"/>
      <c r="Z693" t="inlineStr"/>
      <c r="AA693" t="inlineStr"/>
      <c r="AB693" t="inlineStr"/>
      <c r="AC693" t="inlineStr"/>
      <c r="AD693" t="inlineStr"/>
      <c r="AE693" t="inlineStr"/>
      <c r="AF693" t="inlineStr"/>
      <c r="AG693" t="inlineStr"/>
      <c r="AH693" t="inlineStr"/>
      <c r="AI693" t="inlineStr"/>
      <c r="AJ693" t="inlineStr"/>
      <c r="AK693" t="inlineStr"/>
      <c r="AL693" t="inlineStr"/>
      <c r="AM693" t="inlineStr"/>
      <c r="AN693" t="inlineStr"/>
      <c r="AO693" t="inlineStr"/>
      <c r="AP693" t="inlineStr"/>
      <c r="AQ693" t="inlineStr"/>
      <c r="AR693" t="inlineStr"/>
      <c r="AS693" t="inlineStr"/>
      <c r="AT693" t="inlineStr"/>
      <c r="AU693" t="inlineStr"/>
      <c r="AV693" t="inlineStr"/>
      <c r="AW693" t="inlineStr"/>
      <c r="AX693" t="inlineStr"/>
      <c r="AY693" t="inlineStr"/>
      <c r="AZ693" t="inlineStr"/>
      <c r="BA693" t="inlineStr"/>
      <c r="BB693" t="inlineStr"/>
      <c r="BC693" t="inlineStr"/>
      <c r="BD693" t="inlineStr"/>
      <c r="BE693" t="inlineStr"/>
      <c r="BF693" t="inlineStr"/>
    </row>
    <row r="694">
      <c r="A694" t="n">
        <v>692</v>
      </c>
      <c r="B694" t="n">
        <v>0</v>
      </c>
      <c r="C694" t="n">
        <v>0</v>
      </c>
      <c r="D694" t="inlineStr">
        <is>
          <t>other</t>
        </is>
      </c>
      <c r="E694" t="n">
        <v>85</v>
      </c>
      <c r="F694" t="inlineStr">
        <is>
          <t>Hors Pays de Savoie -&gt; Traverses</t>
        </is>
      </c>
      <c r="G694" t="n">
        <v>-1</v>
      </c>
      <c r="H694" t="n">
        <v>476</v>
      </c>
      <c r="I694" t="inlineStr">
        <is>
          <t>Traverses -&gt; Hors Pays de Savoie</t>
        </is>
      </c>
      <c r="J694" t="n">
        <v>1</v>
      </c>
      <c r="K694" t="n">
        <v>479</v>
      </c>
      <c r="L694" t="inlineStr">
        <is>
          <t>Traverses -&gt; Exportations nettes</t>
        </is>
      </c>
      <c r="M694" t="n">
        <v>1</v>
      </c>
      <c r="N694" t="inlineStr"/>
      <c r="O694" t="inlineStr"/>
      <c r="P694" t="inlineStr"/>
      <c r="Q694" t="inlineStr"/>
      <c r="R694" t="inlineStr"/>
      <c r="S694" t="inlineStr"/>
      <c r="T694" t="inlineStr"/>
      <c r="U694" t="inlineStr"/>
      <c r="V694" t="inlineStr"/>
      <c r="W694" t="inlineStr"/>
      <c r="X694" t="inlineStr"/>
      <c r="Y694" t="inlineStr"/>
      <c r="Z694" t="inlineStr"/>
      <c r="AA694" t="inlineStr"/>
      <c r="AB694" t="inlineStr"/>
      <c r="AC694" t="inlineStr"/>
      <c r="AD694" t="inlineStr"/>
      <c r="AE694" t="inlineStr"/>
      <c r="AF694" t="inlineStr"/>
      <c r="AG694" t="inlineStr"/>
      <c r="AH694" t="inlineStr"/>
      <c r="AI694" t="inlineStr"/>
      <c r="AJ694" t="inlineStr"/>
      <c r="AK694" t="inlineStr"/>
      <c r="AL694" t="inlineStr"/>
      <c r="AM694" t="inlineStr"/>
      <c r="AN694" t="inlineStr"/>
      <c r="AO694" t="inlineStr"/>
      <c r="AP694" t="inlineStr"/>
      <c r="AQ694" t="inlineStr"/>
      <c r="AR694" t="inlineStr"/>
      <c r="AS694" t="inlineStr"/>
      <c r="AT694" t="inlineStr"/>
      <c r="AU694" t="inlineStr"/>
      <c r="AV694" t="inlineStr"/>
      <c r="AW694" t="inlineStr"/>
      <c r="AX694" t="inlineStr"/>
      <c r="AY694" t="inlineStr"/>
      <c r="AZ694" t="inlineStr"/>
      <c r="BA694" t="inlineStr"/>
      <c r="BB694" t="inlineStr"/>
      <c r="BC694" t="inlineStr"/>
      <c r="BD694" t="inlineStr"/>
      <c r="BE694" t="inlineStr"/>
      <c r="BF694" t="inlineStr"/>
    </row>
    <row r="695">
      <c r="A695" t="n">
        <v>693</v>
      </c>
      <c r="B695" t="n">
        <v>0</v>
      </c>
      <c r="C695" t="n">
        <v>0</v>
      </c>
      <c r="D695" t="inlineStr">
        <is>
          <t>other</t>
        </is>
      </c>
      <c r="E695" t="n">
        <v>91</v>
      </c>
      <c r="F695" t="inlineStr">
        <is>
          <t>Hors Pays de Savoie -&gt; Merrains</t>
        </is>
      </c>
      <c r="G695" t="n">
        <v>-1</v>
      </c>
      <c r="H695" t="n">
        <v>481</v>
      </c>
      <c r="I695" t="inlineStr">
        <is>
          <t>Merrains -&gt; Hors Pays de Savoie</t>
        </is>
      </c>
      <c r="J695" t="n">
        <v>1</v>
      </c>
      <c r="K695" t="n">
        <v>483</v>
      </c>
      <c r="L695" t="inlineStr">
        <is>
          <t>Merrains -&gt; Exportations nettes</t>
        </is>
      </c>
      <c r="M695" t="n">
        <v>1</v>
      </c>
      <c r="N695" t="inlineStr"/>
      <c r="O695" t="inlineStr"/>
      <c r="P695" t="inlineStr"/>
      <c r="Q695" t="inlineStr"/>
      <c r="R695" t="inlineStr"/>
      <c r="S695" t="inlineStr"/>
      <c r="T695" t="inlineStr"/>
      <c r="U695" t="inlineStr"/>
      <c r="V695" t="inlineStr"/>
      <c r="W695" t="inlineStr"/>
      <c r="X695" t="inlineStr"/>
      <c r="Y695" t="inlineStr"/>
      <c r="Z695" t="inlineStr"/>
      <c r="AA695" t="inlineStr"/>
      <c r="AB695" t="inlineStr"/>
      <c r="AC695" t="inlineStr"/>
      <c r="AD695" t="inlineStr"/>
      <c r="AE695" t="inlineStr"/>
      <c r="AF695" t="inlineStr"/>
      <c r="AG695" t="inlineStr"/>
      <c r="AH695" t="inlineStr"/>
      <c r="AI695" t="inlineStr"/>
      <c r="AJ695" t="inlineStr"/>
      <c r="AK695" t="inlineStr"/>
      <c r="AL695" t="inlineStr"/>
      <c r="AM695" t="inlineStr"/>
      <c r="AN695" t="inlineStr"/>
      <c r="AO695" t="inlineStr"/>
      <c r="AP695" t="inlineStr"/>
      <c r="AQ695" t="inlineStr"/>
      <c r="AR695" t="inlineStr"/>
      <c r="AS695" t="inlineStr"/>
      <c r="AT695" t="inlineStr"/>
      <c r="AU695" t="inlineStr"/>
      <c r="AV695" t="inlineStr"/>
      <c r="AW695" t="inlineStr"/>
      <c r="AX695" t="inlineStr"/>
      <c r="AY695" t="inlineStr"/>
      <c r="AZ695" t="inlineStr"/>
      <c r="BA695" t="inlineStr"/>
      <c r="BB695" t="inlineStr"/>
      <c r="BC695" t="inlineStr"/>
      <c r="BD695" t="inlineStr"/>
      <c r="BE695" t="inlineStr"/>
      <c r="BF695" t="inlineStr"/>
    </row>
    <row r="696">
      <c r="A696" t="n">
        <v>694</v>
      </c>
      <c r="B696" t="n">
        <v>0</v>
      </c>
      <c r="C696" t="n">
        <v>0</v>
      </c>
      <c r="D696" t="inlineStr">
        <is>
          <t>other</t>
        </is>
      </c>
      <c r="E696" t="n">
        <v>103</v>
      </c>
      <c r="F696" t="inlineStr">
        <is>
          <t>Hors Pays de Savoie -&gt; Connexes plaquettes déchets</t>
        </is>
      </c>
      <c r="G696" t="n">
        <v>-1</v>
      </c>
      <c r="H696" t="n">
        <v>493</v>
      </c>
      <c r="I696" t="inlineStr">
        <is>
          <t>Connexes plaquettes déchets -&gt; Hors Pays de Savoie</t>
        </is>
      </c>
      <c r="J696" t="n">
        <v>1</v>
      </c>
      <c r="K696" t="n">
        <v>496</v>
      </c>
      <c r="L696" t="inlineStr">
        <is>
          <t>Connexes plaquettes déchets -&gt; Exportations nettes</t>
        </is>
      </c>
      <c r="M696" t="n">
        <v>1</v>
      </c>
      <c r="N696" t="inlineStr"/>
      <c r="O696" t="inlineStr"/>
      <c r="P696" t="inlineStr"/>
      <c r="Q696" t="inlineStr"/>
      <c r="R696" t="inlineStr"/>
      <c r="S696" t="inlineStr"/>
      <c r="T696" t="inlineStr"/>
      <c r="U696" t="inlineStr"/>
      <c r="V696" t="inlineStr"/>
      <c r="W696" t="inlineStr"/>
      <c r="X696" t="inlineStr"/>
      <c r="Y696" t="inlineStr"/>
      <c r="Z696" t="inlineStr"/>
      <c r="AA696" t="inlineStr"/>
      <c r="AB696" t="inlineStr"/>
      <c r="AC696" t="inlineStr"/>
      <c r="AD696" t="inlineStr"/>
      <c r="AE696" t="inlineStr"/>
      <c r="AF696" t="inlineStr"/>
      <c r="AG696" t="inlineStr"/>
      <c r="AH696" t="inlineStr"/>
      <c r="AI696" t="inlineStr"/>
      <c r="AJ696" t="inlineStr"/>
      <c r="AK696" t="inlineStr"/>
      <c r="AL696" t="inlineStr"/>
      <c r="AM696" t="inlineStr"/>
      <c r="AN696" t="inlineStr"/>
      <c r="AO696" t="inlineStr"/>
      <c r="AP696" t="inlineStr"/>
      <c r="AQ696" t="inlineStr"/>
      <c r="AR696" t="inlineStr"/>
      <c r="AS696" t="inlineStr"/>
      <c r="AT696" t="inlineStr"/>
      <c r="AU696" t="inlineStr"/>
      <c r="AV696" t="inlineStr"/>
      <c r="AW696" t="inlineStr"/>
      <c r="AX696" t="inlineStr"/>
      <c r="AY696" t="inlineStr"/>
      <c r="AZ696" t="inlineStr"/>
      <c r="BA696" t="inlineStr"/>
      <c r="BB696" t="inlineStr"/>
      <c r="BC696" t="inlineStr"/>
      <c r="BD696" t="inlineStr"/>
      <c r="BE696" t="inlineStr"/>
      <c r="BF696" t="inlineStr"/>
    </row>
    <row r="697">
      <c r="A697" t="n">
        <v>695</v>
      </c>
      <c r="B697" t="n">
        <v>0</v>
      </c>
      <c r="C697" t="n">
        <v>0</v>
      </c>
      <c r="D697" t="inlineStr">
        <is>
          <t>other</t>
        </is>
      </c>
      <c r="E697" t="n">
        <v>113</v>
      </c>
      <c r="F697" t="inlineStr">
        <is>
          <t>Hors Pays de Savoie -&gt; Connexes</t>
        </is>
      </c>
      <c r="G697" t="n">
        <v>-1</v>
      </c>
      <c r="H697" t="n">
        <v>505</v>
      </c>
      <c r="I697" t="inlineStr">
        <is>
          <t>Connexes -&gt; Hors Pays de Savoie</t>
        </is>
      </c>
      <c r="J697" t="n">
        <v>1</v>
      </c>
      <c r="K697" t="n">
        <v>508</v>
      </c>
      <c r="L697" t="inlineStr">
        <is>
          <t>Connexes -&gt; Exportations nettes</t>
        </is>
      </c>
      <c r="M697" t="n">
        <v>1</v>
      </c>
      <c r="N697" t="inlineStr"/>
      <c r="O697" t="inlineStr"/>
      <c r="P697" t="inlineStr"/>
      <c r="Q697" t="inlineStr"/>
      <c r="R697" t="inlineStr"/>
      <c r="S697" t="inlineStr"/>
      <c r="T697" t="inlineStr"/>
      <c r="U697" t="inlineStr"/>
      <c r="V697" t="inlineStr"/>
      <c r="W697" t="inlineStr"/>
      <c r="X697" t="inlineStr"/>
      <c r="Y697" t="inlineStr"/>
      <c r="Z697" t="inlineStr"/>
      <c r="AA697" t="inlineStr"/>
      <c r="AB697" t="inlineStr"/>
      <c r="AC697" t="inlineStr"/>
      <c r="AD697" t="inlineStr"/>
      <c r="AE697" t="inlineStr"/>
      <c r="AF697" t="inlineStr"/>
      <c r="AG697" t="inlineStr"/>
      <c r="AH697" t="inlineStr"/>
      <c r="AI697" t="inlineStr"/>
      <c r="AJ697" t="inlineStr"/>
      <c r="AK697" t="inlineStr"/>
      <c r="AL697" t="inlineStr"/>
      <c r="AM697" t="inlineStr"/>
      <c r="AN697" t="inlineStr"/>
      <c r="AO697" t="inlineStr"/>
      <c r="AP697" t="inlineStr"/>
      <c r="AQ697" t="inlineStr"/>
      <c r="AR697" t="inlineStr"/>
      <c r="AS697" t="inlineStr"/>
      <c r="AT697" t="inlineStr"/>
      <c r="AU697" t="inlineStr"/>
      <c r="AV697" t="inlineStr"/>
      <c r="AW697" t="inlineStr"/>
      <c r="AX697" t="inlineStr"/>
      <c r="AY697" t="inlineStr"/>
      <c r="AZ697" t="inlineStr"/>
      <c r="BA697" t="inlineStr"/>
      <c r="BB697" t="inlineStr"/>
      <c r="BC697" t="inlineStr"/>
      <c r="BD697" t="inlineStr"/>
      <c r="BE697" t="inlineStr"/>
      <c r="BF697" t="inlineStr"/>
    </row>
    <row r="698">
      <c r="A698" t="n">
        <v>696</v>
      </c>
      <c r="B698" t="n">
        <v>0</v>
      </c>
      <c r="C698" t="n">
        <v>0</v>
      </c>
      <c r="D698" t="inlineStr">
        <is>
          <t>other</t>
        </is>
      </c>
      <c r="E698" t="n">
        <v>123</v>
      </c>
      <c r="F698" t="inlineStr">
        <is>
          <t>Hors Pays de Savoie -&gt; Ecorces</t>
        </is>
      </c>
      <c r="G698" t="n">
        <v>-1</v>
      </c>
      <c r="H698" t="n">
        <v>514</v>
      </c>
      <c r="I698" t="inlineStr">
        <is>
          <t>Ecorces -&gt; Hors Pays de Savoie</t>
        </is>
      </c>
      <c r="J698" t="n">
        <v>1</v>
      </c>
      <c r="K698" t="n">
        <v>517</v>
      </c>
      <c r="L698" t="inlineStr">
        <is>
          <t>Ecorces -&gt; Exportations nettes</t>
        </is>
      </c>
      <c r="M698" t="n">
        <v>1</v>
      </c>
      <c r="N698" t="inlineStr"/>
      <c r="O698" t="inlineStr"/>
      <c r="P698" t="inlineStr"/>
      <c r="Q698" t="inlineStr"/>
      <c r="R698" t="inlineStr"/>
      <c r="S698" t="inlineStr"/>
      <c r="T698" t="inlineStr"/>
      <c r="U698" t="inlineStr"/>
      <c r="V698" t="inlineStr"/>
      <c r="W698" t="inlineStr"/>
      <c r="X698" t="inlineStr"/>
      <c r="Y698" t="inlineStr"/>
      <c r="Z698" t="inlineStr"/>
      <c r="AA698" t="inlineStr"/>
      <c r="AB698" t="inlineStr"/>
      <c r="AC698" t="inlineStr"/>
      <c r="AD698" t="inlineStr"/>
      <c r="AE698" t="inlineStr"/>
      <c r="AF698" t="inlineStr"/>
      <c r="AG698" t="inlineStr"/>
      <c r="AH698" t="inlineStr"/>
      <c r="AI698" t="inlineStr"/>
      <c r="AJ698" t="inlineStr"/>
      <c r="AK698" t="inlineStr"/>
      <c r="AL698" t="inlineStr"/>
      <c r="AM698" t="inlineStr"/>
      <c r="AN698" t="inlineStr"/>
      <c r="AO698" t="inlineStr"/>
      <c r="AP698" t="inlineStr"/>
      <c r="AQ698" t="inlineStr"/>
      <c r="AR698" t="inlineStr"/>
      <c r="AS698" t="inlineStr"/>
      <c r="AT698" t="inlineStr"/>
      <c r="AU698" t="inlineStr"/>
      <c r="AV698" t="inlineStr"/>
      <c r="AW698" t="inlineStr"/>
      <c r="AX698" t="inlineStr"/>
      <c r="AY698" t="inlineStr"/>
      <c r="AZ698" t="inlineStr"/>
      <c r="BA698" t="inlineStr"/>
      <c r="BB698" t="inlineStr"/>
      <c r="BC698" t="inlineStr"/>
      <c r="BD698" t="inlineStr"/>
      <c r="BE698" t="inlineStr"/>
      <c r="BF698" t="inlineStr"/>
    </row>
    <row r="699">
      <c r="A699" t="n">
        <v>697</v>
      </c>
      <c r="B699" t="n">
        <v>0</v>
      </c>
      <c r="C699" t="n">
        <v>0</v>
      </c>
      <c r="D699" t="inlineStr">
        <is>
          <t>other</t>
        </is>
      </c>
      <c r="E699" t="n">
        <v>132</v>
      </c>
      <c r="F699" t="inlineStr">
        <is>
          <t>Hors Pays de Savoie -&gt; Ecorces F</t>
        </is>
      </c>
      <c r="G699" t="n">
        <v>-1</v>
      </c>
      <c r="H699" t="n">
        <v>523</v>
      </c>
      <c r="I699" t="inlineStr">
        <is>
          <t>Ecorces F -&gt; Hors Pays de Savoie</t>
        </is>
      </c>
      <c r="J699" t="n">
        <v>1</v>
      </c>
      <c r="K699" t="n">
        <v>526</v>
      </c>
      <c r="L699" t="inlineStr">
        <is>
          <t>Ecorces F -&gt; Exportations nettes</t>
        </is>
      </c>
      <c r="M699" t="n">
        <v>1</v>
      </c>
      <c r="N699" t="inlineStr"/>
      <c r="O699" t="inlineStr"/>
      <c r="P699" t="inlineStr"/>
      <c r="Q699" t="inlineStr"/>
      <c r="R699" t="inlineStr"/>
      <c r="S699" t="inlineStr"/>
      <c r="T699" t="inlineStr"/>
      <c r="U699" t="inlineStr"/>
      <c r="V699" t="inlineStr"/>
      <c r="W699" t="inlineStr"/>
      <c r="X699" t="inlineStr"/>
      <c r="Y699" t="inlineStr"/>
      <c r="Z699" t="inlineStr"/>
      <c r="AA699" t="inlineStr"/>
      <c r="AB699" t="inlineStr"/>
      <c r="AC699" t="inlineStr"/>
      <c r="AD699" t="inlineStr"/>
      <c r="AE699" t="inlineStr"/>
      <c r="AF699" t="inlineStr"/>
      <c r="AG699" t="inlineStr"/>
      <c r="AH699" t="inlineStr"/>
      <c r="AI699" t="inlineStr"/>
      <c r="AJ699" t="inlineStr"/>
      <c r="AK699" t="inlineStr"/>
      <c r="AL699" t="inlineStr"/>
      <c r="AM699" t="inlineStr"/>
      <c r="AN699" t="inlineStr"/>
      <c r="AO699" t="inlineStr"/>
      <c r="AP699" t="inlineStr"/>
      <c r="AQ699" t="inlineStr"/>
      <c r="AR699" t="inlineStr"/>
      <c r="AS699" t="inlineStr"/>
      <c r="AT699" t="inlineStr"/>
      <c r="AU699" t="inlineStr"/>
      <c r="AV699" t="inlineStr"/>
      <c r="AW699" t="inlineStr"/>
      <c r="AX699" t="inlineStr"/>
      <c r="AY699" t="inlineStr"/>
      <c r="AZ699" t="inlineStr"/>
      <c r="BA699" t="inlineStr"/>
      <c r="BB699" t="inlineStr"/>
      <c r="BC699" t="inlineStr"/>
      <c r="BD699" t="inlineStr"/>
      <c r="BE699" t="inlineStr"/>
      <c r="BF699" t="inlineStr"/>
    </row>
    <row r="700">
      <c r="A700" t="n">
        <v>698</v>
      </c>
      <c r="B700" t="n">
        <v>0</v>
      </c>
      <c r="C700" t="n">
        <v>0</v>
      </c>
      <c r="D700" t="inlineStr">
        <is>
          <t>other</t>
        </is>
      </c>
      <c r="E700" t="n">
        <v>141</v>
      </c>
      <c r="F700" t="inlineStr">
        <is>
          <t>Hors Pays de Savoie -&gt; Ecorces R</t>
        </is>
      </c>
      <c r="G700" t="n">
        <v>-1</v>
      </c>
      <c r="H700" t="n">
        <v>532</v>
      </c>
      <c r="I700" t="inlineStr">
        <is>
          <t>Ecorces R -&gt; Hors Pays de Savoie</t>
        </is>
      </c>
      <c r="J700" t="n">
        <v>1</v>
      </c>
      <c r="K700" t="n">
        <v>535</v>
      </c>
      <c r="L700" t="inlineStr">
        <is>
          <t>Ecorces R -&gt; Exportations nettes</t>
        </is>
      </c>
      <c r="M700" t="n">
        <v>1</v>
      </c>
      <c r="N700" t="inlineStr"/>
      <c r="O700" t="inlineStr"/>
      <c r="P700" t="inlineStr"/>
      <c r="Q700" t="inlineStr"/>
      <c r="R700" t="inlineStr"/>
      <c r="S700" t="inlineStr"/>
      <c r="T700" t="inlineStr"/>
      <c r="U700" t="inlineStr"/>
      <c r="V700" t="inlineStr"/>
      <c r="W700" t="inlineStr"/>
      <c r="X700" t="inlineStr"/>
      <c r="Y700" t="inlineStr"/>
      <c r="Z700" t="inlineStr"/>
      <c r="AA700" t="inlineStr"/>
      <c r="AB700" t="inlineStr"/>
      <c r="AC700" t="inlineStr"/>
      <c r="AD700" t="inlineStr"/>
      <c r="AE700" t="inlineStr"/>
      <c r="AF700" t="inlineStr"/>
      <c r="AG700" t="inlineStr"/>
      <c r="AH700" t="inlineStr"/>
      <c r="AI700" t="inlineStr"/>
      <c r="AJ700" t="inlineStr"/>
      <c r="AK700" t="inlineStr"/>
      <c r="AL700" t="inlineStr"/>
      <c r="AM700" t="inlineStr"/>
      <c r="AN700" t="inlineStr"/>
      <c r="AO700" t="inlineStr"/>
      <c r="AP700" t="inlineStr"/>
      <c r="AQ700" t="inlineStr"/>
      <c r="AR700" t="inlineStr"/>
      <c r="AS700" t="inlineStr"/>
      <c r="AT700" t="inlineStr"/>
      <c r="AU700" t="inlineStr"/>
      <c r="AV700" t="inlineStr"/>
      <c r="AW700" t="inlineStr"/>
      <c r="AX700" t="inlineStr"/>
      <c r="AY700" t="inlineStr"/>
      <c r="AZ700" t="inlineStr"/>
      <c r="BA700" t="inlineStr"/>
      <c r="BB700" t="inlineStr"/>
      <c r="BC700" t="inlineStr"/>
      <c r="BD700" t="inlineStr"/>
      <c r="BE700" t="inlineStr"/>
      <c r="BF700" t="inlineStr"/>
    </row>
    <row r="701">
      <c r="A701" t="n">
        <v>699</v>
      </c>
      <c r="B701" t="n">
        <v>0</v>
      </c>
      <c r="C701" t="n">
        <v>0</v>
      </c>
      <c r="D701" t="inlineStr">
        <is>
          <t>other</t>
        </is>
      </c>
      <c r="E701" t="n">
        <v>149</v>
      </c>
      <c r="F701" t="inlineStr">
        <is>
          <t>Hors Pays de Savoie -&gt; Connexes hors écorces</t>
        </is>
      </c>
      <c r="G701" t="n">
        <v>-1</v>
      </c>
      <c r="H701" t="n">
        <v>544</v>
      </c>
      <c r="I701" t="inlineStr">
        <is>
          <t>Connexes hors écorces -&gt; Hors Pays de Savoie</t>
        </is>
      </c>
      <c r="J701" t="n">
        <v>1</v>
      </c>
      <c r="K701" t="n">
        <v>547</v>
      </c>
      <c r="L701" t="inlineStr">
        <is>
          <t>Connexes hors écorces -&gt; Exportations nettes</t>
        </is>
      </c>
      <c r="M701" t="n">
        <v>1</v>
      </c>
      <c r="N701" t="inlineStr"/>
      <c r="O701" t="inlineStr"/>
      <c r="P701" t="inlineStr"/>
      <c r="Q701" t="inlineStr"/>
      <c r="R701" t="inlineStr"/>
      <c r="S701" t="inlineStr"/>
      <c r="T701" t="inlineStr"/>
      <c r="U701" t="inlineStr"/>
      <c r="V701" t="inlineStr"/>
      <c r="W701" t="inlineStr"/>
      <c r="X701" t="inlineStr"/>
      <c r="Y701" t="inlineStr"/>
      <c r="Z701" t="inlineStr"/>
      <c r="AA701" t="inlineStr"/>
      <c r="AB701" t="inlineStr"/>
      <c r="AC701" t="inlineStr"/>
      <c r="AD701" t="inlineStr"/>
      <c r="AE701" t="inlineStr"/>
      <c r="AF701" t="inlineStr"/>
      <c r="AG701" t="inlineStr"/>
      <c r="AH701" t="inlineStr"/>
      <c r="AI701" t="inlineStr"/>
      <c r="AJ701" t="inlineStr"/>
      <c r="AK701" t="inlineStr"/>
      <c r="AL701" t="inlineStr"/>
      <c r="AM701" t="inlineStr"/>
      <c r="AN701" t="inlineStr"/>
      <c r="AO701" t="inlineStr"/>
      <c r="AP701" t="inlineStr"/>
      <c r="AQ701" t="inlineStr"/>
      <c r="AR701" t="inlineStr"/>
      <c r="AS701" t="inlineStr"/>
      <c r="AT701" t="inlineStr"/>
      <c r="AU701" t="inlineStr"/>
      <c r="AV701" t="inlineStr"/>
      <c r="AW701" t="inlineStr"/>
      <c r="AX701" t="inlineStr"/>
      <c r="AY701" t="inlineStr"/>
      <c r="AZ701" t="inlineStr"/>
      <c r="BA701" t="inlineStr"/>
      <c r="BB701" t="inlineStr"/>
      <c r="BC701" t="inlineStr"/>
      <c r="BD701" t="inlineStr"/>
      <c r="BE701" t="inlineStr"/>
      <c r="BF701" t="inlineStr"/>
    </row>
    <row r="702">
      <c r="A702" t="n">
        <v>700</v>
      </c>
      <c r="B702" t="n">
        <v>0</v>
      </c>
      <c r="C702" t="n">
        <v>0</v>
      </c>
      <c r="D702" t="inlineStr">
        <is>
          <t>other</t>
        </is>
      </c>
      <c r="E702" t="n">
        <v>157</v>
      </c>
      <c r="F702" t="inlineStr">
        <is>
          <t>Hors Pays de Savoie -&gt; Sciures</t>
        </is>
      </c>
      <c r="G702" t="n">
        <v>-1</v>
      </c>
      <c r="H702" t="n">
        <v>551</v>
      </c>
      <c r="I702" t="inlineStr">
        <is>
          <t>Sciures -&gt; Hors Pays de Savoie</t>
        </is>
      </c>
      <c r="J702" t="n">
        <v>1</v>
      </c>
      <c r="K702" t="n">
        <v>554</v>
      </c>
      <c r="L702" t="inlineStr">
        <is>
          <t>Sciures -&gt; Exportations nettes</t>
        </is>
      </c>
      <c r="M702" t="n">
        <v>1</v>
      </c>
      <c r="N702" t="inlineStr"/>
      <c r="O702" t="inlineStr"/>
      <c r="P702" t="inlineStr"/>
      <c r="Q702" t="inlineStr"/>
      <c r="R702" t="inlineStr"/>
      <c r="S702" t="inlineStr"/>
      <c r="T702" t="inlineStr"/>
      <c r="U702" t="inlineStr"/>
      <c r="V702" t="inlineStr"/>
      <c r="W702" t="inlineStr"/>
      <c r="X702" t="inlineStr"/>
      <c r="Y702" t="inlineStr"/>
      <c r="Z702" t="inlineStr"/>
      <c r="AA702" t="inlineStr"/>
      <c r="AB702" t="inlineStr"/>
      <c r="AC702" t="inlineStr"/>
      <c r="AD702" t="inlineStr"/>
      <c r="AE702" t="inlineStr"/>
      <c r="AF702" t="inlineStr"/>
      <c r="AG702" t="inlineStr"/>
      <c r="AH702" t="inlineStr"/>
      <c r="AI702" t="inlineStr"/>
      <c r="AJ702" t="inlineStr"/>
      <c r="AK702" t="inlineStr"/>
      <c r="AL702" t="inlineStr"/>
      <c r="AM702" t="inlineStr"/>
      <c r="AN702" t="inlineStr"/>
      <c r="AO702" t="inlineStr"/>
      <c r="AP702" t="inlineStr"/>
      <c r="AQ702" t="inlineStr"/>
      <c r="AR702" t="inlineStr"/>
      <c r="AS702" t="inlineStr"/>
      <c r="AT702" t="inlineStr"/>
      <c r="AU702" t="inlineStr"/>
      <c r="AV702" t="inlineStr"/>
      <c r="AW702" t="inlineStr"/>
      <c r="AX702" t="inlineStr"/>
      <c r="AY702" t="inlineStr"/>
      <c r="AZ702" t="inlineStr"/>
      <c r="BA702" t="inlineStr"/>
      <c r="BB702" t="inlineStr"/>
      <c r="BC702" t="inlineStr"/>
      <c r="BD702" t="inlineStr"/>
      <c r="BE702" t="inlineStr"/>
      <c r="BF702" t="inlineStr"/>
    </row>
    <row r="703">
      <c r="A703" t="n">
        <v>701</v>
      </c>
      <c r="B703" t="n">
        <v>0</v>
      </c>
      <c r="C703" t="n">
        <v>0</v>
      </c>
      <c r="D703" t="inlineStr">
        <is>
          <t>other</t>
        </is>
      </c>
      <c r="E703" t="n">
        <v>164</v>
      </c>
      <c r="F703" t="inlineStr">
        <is>
          <t>Hors Pays de Savoie -&gt; Sciures F</t>
        </is>
      </c>
      <c r="G703" t="n">
        <v>-1</v>
      </c>
      <c r="H703" t="n">
        <v>558</v>
      </c>
      <c r="I703" t="inlineStr">
        <is>
          <t>Sciures F -&gt; Hors Pays de Savoie</t>
        </is>
      </c>
      <c r="J703" t="n">
        <v>1</v>
      </c>
      <c r="K703" t="n">
        <v>561</v>
      </c>
      <c r="L703" t="inlineStr">
        <is>
          <t>Sciures F -&gt; Exportations nettes</t>
        </is>
      </c>
      <c r="M703" t="n">
        <v>1</v>
      </c>
      <c r="N703" t="inlineStr"/>
      <c r="O703" t="inlineStr"/>
      <c r="P703" t="inlineStr"/>
      <c r="Q703" t="inlineStr"/>
      <c r="R703" t="inlineStr"/>
      <c r="S703" t="inlineStr"/>
      <c r="T703" t="inlineStr"/>
      <c r="U703" t="inlineStr"/>
      <c r="V703" t="inlineStr"/>
      <c r="W703" t="inlineStr"/>
      <c r="X703" t="inlineStr"/>
      <c r="Y703" t="inlineStr"/>
      <c r="Z703" t="inlineStr"/>
      <c r="AA703" t="inlineStr"/>
      <c r="AB703" t="inlineStr"/>
      <c r="AC703" t="inlineStr"/>
      <c r="AD703" t="inlineStr"/>
      <c r="AE703" t="inlineStr"/>
      <c r="AF703" t="inlineStr"/>
      <c r="AG703" t="inlineStr"/>
      <c r="AH703" t="inlineStr"/>
      <c r="AI703" t="inlineStr"/>
      <c r="AJ703" t="inlineStr"/>
      <c r="AK703" t="inlineStr"/>
      <c r="AL703" t="inlineStr"/>
      <c r="AM703" t="inlineStr"/>
      <c r="AN703" t="inlineStr"/>
      <c r="AO703" t="inlineStr"/>
      <c r="AP703" t="inlineStr"/>
      <c r="AQ703" t="inlineStr"/>
      <c r="AR703" t="inlineStr"/>
      <c r="AS703" t="inlineStr"/>
      <c r="AT703" t="inlineStr"/>
      <c r="AU703" t="inlineStr"/>
      <c r="AV703" t="inlineStr"/>
      <c r="AW703" t="inlineStr"/>
      <c r="AX703" t="inlineStr"/>
      <c r="AY703" t="inlineStr"/>
      <c r="AZ703" t="inlineStr"/>
      <c r="BA703" t="inlineStr"/>
      <c r="BB703" t="inlineStr"/>
      <c r="BC703" t="inlineStr"/>
      <c r="BD703" t="inlineStr"/>
      <c r="BE703" t="inlineStr"/>
      <c r="BF703" t="inlineStr"/>
    </row>
    <row r="704">
      <c r="A704" t="n">
        <v>702</v>
      </c>
      <c r="B704" t="n">
        <v>0</v>
      </c>
      <c r="C704" t="n">
        <v>0</v>
      </c>
      <c r="D704" t="inlineStr">
        <is>
          <t>other</t>
        </is>
      </c>
      <c r="E704" t="n">
        <v>171</v>
      </c>
      <c r="F704" t="inlineStr">
        <is>
          <t>Hors Pays de Savoie -&gt; Sciures R</t>
        </is>
      </c>
      <c r="G704" t="n">
        <v>-1</v>
      </c>
      <c r="H704" t="n">
        <v>565</v>
      </c>
      <c r="I704" t="inlineStr">
        <is>
          <t>Sciures R -&gt; Hors Pays de Savoie</t>
        </is>
      </c>
      <c r="J704" t="n">
        <v>1</v>
      </c>
      <c r="K704" t="n">
        <v>568</v>
      </c>
      <c r="L704" t="inlineStr">
        <is>
          <t>Sciures R -&gt; Exportations nettes</t>
        </is>
      </c>
      <c r="M704" t="n">
        <v>1</v>
      </c>
      <c r="N704" t="inlineStr"/>
      <c r="O704" t="inlineStr"/>
      <c r="P704" t="inlineStr"/>
      <c r="Q704" t="inlineStr"/>
      <c r="R704" t="inlineStr"/>
      <c r="S704" t="inlineStr"/>
      <c r="T704" t="inlineStr"/>
      <c r="U704" t="inlineStr"/>
      <c r="V704" t="inlineStr"/>
      <c r="W704" t="inlineStr"/>
      <c r="X704" t="inlineStr"/>
      <c r="Y704" t="inlineStr"/>
      <c r="Z704" t="inlineStr"/>
      <c r="AA704" t="inlineStr"/>
      <c r="AB704" t="inlineStr"/>
      <c r="AC704" t="inlineStr"/>
      <c r="AD704" t="inlineStr"/>
      <c r="AE704" t="inlineStr"/>
      <c r="AF704" t="inlineStr"/>
      <c r="AG704" t="inlineStr"/>
      <c r="AH704" t="inlineStr"/>
      <c r="AI704" t="inlineStr"/>
      <c r="AJ704" t="inlineStr"/>
      <c r="AK704" t="inlineStr"/>
      <c r="AL704" t="inlineStr"/>
      <c r="AM704" t="inlineStr"/>
      <c r="AN704" t="inlineStr"/>
      <c r="AO704" t="inlineStr"/>
      <c r="AP704" t="inlineStr"/>
      <c r="AQ704" t="inlineStr"/>
      <c r="AR704" t="inlineStr"/>
      <c r="AS704" t="inlineStr"/>
      <c r="AT704" t="inlineStr"/>
      <c r="AU704" t="inlineStr"/>
      <c r="AV704" t="inlineStr"/>
      <c r="AW704" t="inlineStr"/>
      <c r="AX704" t="inlineStr"/>
      <c r="AY704" t="inlineStr"/>
      <c r="AZ704" t="inlineStr"/>
      <c r="BA704" t="inlineStr"/>
      <c r="BB704" t="inlineStr"/>
      <c r="BC704" t="inlineStr"/>
      <c r="BD704" t="inlineStr"/>
      <c r="BE704" t="inlineStr"/>
      <c r="BF704" t="inlineStr"/>
    </row>
    <row r="705">
      <c r="A705" t="n">
        <v>703</v>
      </c>
      <c r="B705" t="n">
        <v>0</v>
      </c>
      <c r="C705" t="n">
        <v>0</v>
      </c>
      <c r="D705" t="inlineStr">
        <is>
          <t>other</t>
        </is>
      </c>
      <c r="E705" t="n">
        <v>179</v>
      </c>
      <c r="F705" t="inlineStr">
        <is>
          <t>Hors Pays de Savoie -&gt; Plaquettes de scierie</t>
        </is>
      </c>
      <c r="G705" t="n">
        <v>-1</v>
      </c>
      <c r="H705" t="n">
        <v>576</v>
      </c>
      <c r="I705" t="inlineStr">
        <is>
          <t>Plaquettes de scierie -&gt; Hors Pays de Savoie</t>
        </is>
      </c>
      <c r="J705" t="n">
        <v>1</v>
      </c>
      <c r="K705" t="n">
        <v>579</v>
      </c>
      <c r="L705" t="inlineStr">
        <is>
          <t>Plaquettes de scierie -&gt; Exportations nettes</t>
        </is>
      </c>
      <c r="M705" t="n">
        <v>1</v>
      </c>
      <c r="N705" t="inlineStr"/>
      <c r="O705" t="inlineStr"/>
      <c r="P705" t="inlineStr"/>
      <c r="Q705" t="inlineStr"/>
      <c r="R705" t="inlineStr"/>
      <c r="S705" t="inlineStr"/>
      <c r="T705" t="inlineStr"/>
      <c r="U705" t="inlineStr"/>
      <c r="V705" t="inlineStr"/>
      <c r="W705" t="inlineStr"/>
      <c r="X705" t="inlineStr"/>
      <c r="Y705" t="inlineStr"/>
      <c r="Z705" t="inlineStr"/>
      <c r="AA705" t="inlineStr"/>
      <c r="AB705" t="inlineStr"/>
      <c r="AC705" t="inlineStr"/>
      <c r="AD705" t="inlineStr"/>
      <c r="AE705" t="inlineStr"/>
      <c r="AF705" t="inlineStr"/>
      <c r="AG705" t="inlineStr"/>
      <c r="AH705" t="inlineStr"/>
      <c r="AI705" t="inlineStr"/>
      <c r="AJ705" t="inlineStr"/>
      <c r="AK705" t="inlineStr"/>
      <c r="AL705" t="inlineStr"/>
      <c r="AM705" t="inlineStr"/>
      <c r="AN705" t="inlineStr"/>
      <c r="AO705" t="inlineStr"/>
      <c r="AP705" t="inlineStr"/>
      <c r="AQ705" t="inlineStr"/>
      <c r="AR705" t="inlineStr"/>
      <c r="AS705" t="inlineStr"/>
      <c r="AT705" t="inlineStr"/>
      <c r="AU705" t="inlineStr"/>
      <c r="AV705" t="inlineStr"/>
      <c r="AW705" t="inlineStr"/>
      <c r="AX705" t="inlineStr"/>
      <c r="AY705" t="inlineStr"/>
      <c r="AZ705" t="inlineStr"/>
      <c r="BA705" t="inlineStr"/>
      <c r="BB705" t="inlineStr"/>
      <c r="BC705" t="inlineStr"/>
      <c r="BD705" t="inlineStr"/>
      <c r="BE705" t="inlineStr"/>
      <c r="BF705" t="inlineStr"/>
    </row>
    <row r="706">
      <c r="A706" t="n">
        <v>704</v>
      </c>
      <c r="B706" t="n">
        <v>0</v>
      </c>
      <c r="C706" t="n">
        <v>0</v>
      </c>
      <c r="D706" t="inlineStr">
        <is>
          <t>other</t>
        </is>
      </c>
      <c r="E706" t="n">
        <v>186</v>
      </c>
      <c r="F706" t="inlineStr">
        <is>
          <t>Hors Pays de Savoie -&gt; Plaquettes de scierie F</t>
        </is>
      </c>
      <c r="G706" t="n">
        <v>-1</v>
      </c>
      <c r="H706" t="n">
        <v>587</v>
      </c>
      <c r="I706" t="inlineStr">
        <is>
          <t>Plaquettes de scierie F -&gt; Hors Pays de Savoie</t>
        </is>
      </c>
      <c r="J706" t="n">
        <v>1</v>
      </c>
      <c r="K706" t="n">
        <v>590</v>
      </c>
      <c r="L706" t="inlineStr">
        <is>
          <t>Plaquettes de scierie F -&gt; Exportations nettes</t>
        </is>
      </c>
      <c r="M706" t="n">
        <v>1</v>
      </c>
      <c r="N706" t="inlineStr"/>
      <c r="O706" t="inlineStr"/>
      <c r="P706" t="inlineStr"/>
      <c r="Q706" t="inlineStr"/>
      <c r="R706" t="inlineStr"/>
      <c r="S706" t="inlineStr"/>
      <c r="T706" t="inlineStr"/>
      <c r="U706" t="inlineStr"/>
      <c r="V706" t="inlineStr"/>
      <c r="W706" t="inlineStr"/>
      <c r="X706" t="inlineStr"/>
      <c r="Y706" t="inlineStr"/>
      <c r="Z706" t="inlineStr"/>
      <c r="AA706" t="inlineStr"/>
      <c r="AB706" t="inlineStr"/>
      <c r="AC706" t="inlineStr"/>
      <c r="AD706" t="inlineStr"/>
      <c r="AE706" t="inlineStr"/>
      <c r="AF706" t="inlineStr"/>
      <c r="AG706" t="inlineStr"/>
      <c r="AH706" t="inlineStr"/>
      <c r="AI706" t="inlineStr"/>
      <c r="AJ706" t="inlineStr"/>
      <c r="AK706" t="inlineStr"/>
      <c r="AL706" t="inlineStr"/>
      <c r="AM706" t="inlineStr"/>
      <c r="AN706" t="inlineStr"/>
      <c r="AO706" t="inlineStr"/>
      <c r="AP706" t="inlineStr"/>
      <c r="AQ706" t="inlineStr"/>
      <c r="AR706" t="inlineStr"/>
      <c r="AS706" t="inlineStr"/>
      <c r="AT706" t="inlineStr"/>
      <c r="AU706" t="inlineStr"/>
      <c r="AV706" t="inlineStr"/>
      <c r="AW706" t="inlineStr"/>
      <c r="AX706" t="inlineStr"/>
      <c r="AY706" t="inlineStr"/>
      <c r="AZ706" t="inlineStr"/>
      <c r="BA706" t="inlineStr"/>
      <c r="BB706" t="inlineStr"/>
      <c r="BC706" t="inlineStr"/>
      <c r="BD706" t="inlineStr"/>
      <c r="BE706" t="inlineStr"/>
      <c r="BF706" t="inlineStr"/>
    </row>
    <row r="707">
      <c r="A707" t="n">
        <v>705</v>
      </c>
      <c r="B707" t="n">
        <v>0</v>
      </c>
      <c r="C707" t="n">
        <v>0</v>
      </c>
      <c r="D707" t="inlineStr">
        <is>
          <t>other</t>
        </is>
      </c>
      <c r="E707" t="n">
        <v>193</v>
      </c>
      <c r="F707" t="inlineStr">
        <is>
          <t>Hors Pays de Savoie -&gt; Plaquettes de scierie R</t>
        </is>
      </c>
      <c r="G707" t="n">
        <v>-1</v>
      </c>
      <c r="H707" t="n">
        <v>598</v>
      </c>
      <c r="I707" t="inlineStr">
        <is>
          <t>Plaquettes de scierie R -&gt; Hors Pays de Savoie</t>
        </is>
      </c>
      <c r="J707" t="n">
        <v>1</v>
      </c>
      <c r="K707" t="n">
        <v>601</v>
      </c>
      <c r="L707" t="inlineStr">
        <is>
          <t>Plaquettes de scierie R -&gt; Exportations nettes</t>
        </is>
      </c>
      <c r="M707" t="n">
        <v>1</v>
      </c>
      <c r="N707" t="inlineStr"/>
      <c r="O707" t="inlineStr"/>
      <c r="P707" t="inlineStr"/>
      <c r="Q707" t="inlineStr"/>
      <c r="R707" t="inlineStr"/>
      <c r="S707" t="inlineStr"/>
      <c r="T707" t="inlineStr"/>
      <c r="U707" t="inlineStr"/>
      <c r="V707" t="inlineStr"/>
      <c r="W707" t="inlineStr"/>
      <c r="X707" t="inlineStr"/>
      <c r="Y707" t="inlineStr"/>
      <c r="Z707" t="inlineStr"/>
      <c r="AA707" t="inlineStr"/>
      <c r="AB707" t="inlineStr"/>
      <c r="AC707" t="inlineStr"/>
      <c r="AD707" t="inlineStr"/>
      <c r="AE707" t="inlineStr"/>
      <c r="AF707" t="inlineStr"/>
      <c r="AG707" t="inlineStr"/>
      <c r="AH707" t="inlineStr"/>
      <c r="AI707" t="inlineStr"/>
      <c r="AJ707" t="inlineStr"/>
      <c r="AK707" t="inlineStr"/>
      <c r="AL707" t="inlineStr"/>
      <c r="AM707" t="inlineStr"/>
      <c r="AN707" t="inlineStr"/>
      <c r="AO707" t="inlineStr"/>
      <c r="AP707" t="inlineStr"/>
      <c r="AQ707" t="inlineStr"/>
      <c r="AR707" t="inlineStr"/>
      <c r="AS707" t="inlineStr"/>
      <c r="AT707" t="inlineStr"/>
      <c r="AU707" t="inlineStr"/>
      <c r="AV707" t="inlineStr"/>
      <c r="AW707" t="inlineStr"/>
      <c r="AX707" t="inlineStr"/>
      <c r="AY707" t="inlineStr"/>
      <c r="AZ707" t="inlineStr"/>
      <c r="BA707" t="inlineStr"/>
      <c r="BB707" t="inlineStr"/>
      <c r="BC707" t="inlineStr"/>
      <c r="BD707" t="inlineStr"/>
      <c r="BE707" t="inlineStr"/>
      <c r="BF707" t="inlineStr"/>
    </row>
    <row r="708">
      <c r="A708" t="n">
        <v>706</v>
      </c>
      <c r="B708" t="n">
        <v>0</v>
      </c>
      <c r="C708" t="n">
        <v>0</v>
      </c>
      <c r="D708" t="inlineStr">
        <is>
          <t>other</t>
        </is>
      </c>
      <c r="E708" t="n">
        <v>199</v>
      </c>
      <c r="F708" t="inlineStr">
        <is>
          <t>Hors Pays de Savoie -&gt; Plaquettes forestières</t>
        </is>
      </c>
      <c r="G708" t="n">
        <v>-1</v>
      </c>
      <c r="H708" t="n">
        <v>607</v>
      </c>
      <c r="I708" t="inlineStr">
        <is>
          <t>Plaquettes forestières -&gt; Hors Pays de Savoie</t>
        </is>
      </c>
      <c r="J708" t="n">
        <v>1</v>
      </c>
      <c r="K708" t="n">
        <v>610</v>
      </c>
      <c r="L708" t="inlineStr">
        <is>
          <t>Plaquettes forestières -&gt; Exportations nettes</t>
        </is>
      </c>
      <c r="M708" t="n">
        <v>1</v>
      </c>
      <c r="N708" t="inlineStr"/>
      <c r="O708" t="inlineStr"/>
      <c r="P708" t="inlineStr"/>
      <c r="Q708" t="inlineStr"/>
      <c r="R708" t="inlineStr"/>
      <c r="S708" t="inlineStr"/>
      <c r="T708" t="inlineStr"/>
      <c r="U708" t="inlineStr"/>
      <c r="V708" t="inlineStr"/>
      <c r="W708" t="inlineStr"/>
      <c r="X708" t="inlineStr"/>
      <c r="Y708" t="inlineStr"/>
      <c r="Z708" t="inlineStr"/>
      <c r="AA708" t="inlineStr"/>
      <c r="AB708" t="inlineStr"/>
      <c r="AC708" t="inlineStr"/>
      <c r="AD708" t="inlineStr"/>
      <c r="AE708" t="inlineStr"/>
      <c r="AF708" t="inlineStr"/>
      <c r="AG708" t="inlineStr"/>
      <c r="AH708" t="inlineStr"/>
      <c r="AI708" t="inlineStr"/>
      <c r="AJ708" t="inlineStr"/>
      <c r="AK708" t="inlineStr"/>
      <c r="AL708" t="inlineStr"/>
      <c r="AM708" t="inlineStr"/>
      <c r="AN708" t="inlineStr"/>
      <c r="AO708" t="inlineStr"/>
      <c r="AP708" t="inlineStr"/>
      <c r="AQ708" t="inlineStr"/>
      <c r="AR708" t="inlineStr"/>
      <c r="AS708" t="inlineStr"/>
      <c r="AT708" t="inlineStr"/>
      <c r="AU708" t="inlineStr"/>
      <c r="AV708" t="inlineStr"/>
      <c r="AW708" t="inlineStr"/>
      <c r="AX708" t="inlineStr"/>
      <c r="AY708" t="inlineStr"/>
      <c r="AZ708" t="inlineStr"/>
      <c r="BA708" t="inlineStr"/>
      <c r="BB708" t="inlineStr"/>
      <c r="BC708" t="inlineStr"/>
      <c r="BD708" t="inlineStr"/>
      <c r="BE708" t="inlineStr"/>
      <c r="BF708" t="inlineStr"/>
    </row>
    <row r="709">
      <c r="A709" t="n">
        <v>707</v>
      </c>
      <c r="B709" t="n">
        <v>0</v>
      </c>
      <c r="C709" t="n">
        <v>0</v>
      </c>
      <c r="D709" t="inlineStr">
        <is>
          <t>other</t>
        </is>
      </c>
      <c r="E709" t="n">
        <v>204</v>
      </c>
      <c r="F709" t="inlineStr">
        <is>
          <t>Hors Pays de Savoie -&gt; Déchets bois</t>
        </is>
      </c>
      <c r="G709" t="n">
        <v>-1</v>
      </c>
      <c r="H709" t="n">
        <v>616</v>
      </c>
      <c r="I709" t="inlineStr">
        <is>
          <t>Déchets bois -&gt; Hors Pays de Savoie</t>
        </is>
      </c>
      <c r="J709" t="n">
        <v>1</v>
      </c>
      <c r="K709" t="n">
        <v>619</v>
      </c>
      <c r="L709" t="inlineStr">
        <is>
          <t>Déchets bois -&gt; Exportations nettes</t>
        </is>
      </c>
      <c r="M709" t="n">
        <v>1</v>
      </c>
      <c r="N709" t="inlineStr"/>
      <c r="O709" t="inlineStr"/>
      <c r="P709" t="inlineStr"/>
      <c r="Q709" t="inlineStr"/>
      <c r="R709" t="inlineStr"/>
      <c r="S709" t="inlineStr"/>
      <c r="T709" t="inlineStr"/>
      <c r="U709" t="inlineStr"/>
      <c r="V709" t="inlineStr"/>
      <c r="W709" t="inlineStr"/>
      <c r="X709" t="inlineStr"/>
      <c r="Y709" t="inlineStr"/>
      <c r="Z709" t="inlineStr"/>
      <c r="AA709" t="inlineStr"/>
      <c r="AB709" t="inlineStr"/>
      <c r="AC709" t="inlineStr"/>
      <c r="AD709" t="inlineStr"/>
      <c r="AE709" t="inlineStr"/>
      <c r="AF709" t="inlineStr"/>
      <c r="AG709" t="inlineStr"/>
      <c r="AH709" t="inlineStr"/>
      <c r="AI709" t="inlineStr"/>
      <c r="AJ709" t="inlineStr"/>
      <c r="AK709" t="inlineStr"/>
      <c r="AL709" t="inlineStr"/>
      <c r="AM709" t="inlineStr"/>
      <c r="AN709" t="inlineStr"/>
      <c r="AO709" t="inlineStr"/>
      <c r="AP709" t="inlineStr"/>
      <c r="AQ709" t="inlineStr"/>
      <c r="AR709" t="inlineStr"/>
      <c r="AS709" t="inlineStr"/>
      <c r="AT709" t="inlineStr"/>
      <c r="AU709" t="inlineStr"/>
      <c r="AV709" t="inlineStr"/>
      <c r="AW709" t="inlineStr"/>
      <c r="AX709" t="inlineStr"/>
      <c r="AY709" t="inlineStr"/>
      <c r="AZ709" t="inlineStr"/>
      <c r="BA709" t="inlineStr"/>
      <c r="BB709" t="inlineStr"/>
      <c r="BC709" t="inlineStr"/>
      <c r="BD709" t="inlineStr"/>
      <c r="BE709" t="inlineStr"/>
      <c r="BF709" t="inlineStr"/>
    </row>
    <row r="710">
      <c r="A710" t="n">
        <v>708</v>
      </c>
      <c r="B710" t="n">
        <v>0</v>
      </c>
      <c r="C710" t="n">
        <v>0</v>
      </c>
      <c r="D710" t="inlineStr">
        <is>
          <t>other</t>
        </is>
      </c>
      <c r="E710" t="n">
        <v>209</v>
      </c>
      <c r="F710" t="inlineStr">
        <is>
          <t>Hors Pays de Savoie -&gt; Granulés</t>
        </is>
      </c>
      <c r="G710" t="n">
        <v>-1</v>
      </c>
      <c r="H710" t="n">
        <v>624</v>
      </c>
      <c r="I710" t="inlineStr">
        <is>
          <t>Granulés -&gt; Hors Pays de Savoie</t>
        </is>
      </c>
      <c r="J710" t="n">
        <v>1</v>
      </c>
      <c r="K710" t="n">
        <v>627</v>
      </c>
      <c r="L710" t="inlineStr">
        <is>
          <t>Granulés -&gt; Exportations nettes</t>
        </is>
      </c>
      <c r="M710" t="n">
        <v>1</v>
      </c>
      <c r="N710" t="inlineStr"/>
      <c r="O710" t="inlineStr"/>
      <c r="P710" t="inlineStr"/>
      <c r="Q710" t="inlineStr"/>
      <c r="R710" t="inlineStr"/>
      <c r="S710" t="inlineStr"/>
      <c r="T710" t="inlineStr"/>
      <c r="U710" t="inlineStr"/>
      <c r="V710" t="inlineStr"/>
      <c r="W710" t="inlineStr"/>
      <c r="X710" t="inlineStr"/>
      <c r="Y710" t="inlineStr"/>
      <c r="Z710" t="inlineStr"/>
      <c r="AA710" t="inlineStr"/>
      <c r="AB710" t="inlineStr"/>
      <c r="AC710" t="inlineStr"/>
      <c r="AD710" t="inlineStr"/>
      <c r="AE710" t="inlineStr"/>
      <c r="AF710" t="inlineStr"/>
      <c r="AG710" t="inlineStr"/>
      <c r="AH710" t="inlineStr"/>
      <c r="AI710" t="inlineStr"/>
      <c r="AJ710" t="inlineStr"/>
      <c r="AK710" t="inlineStr"/>
      <c r="AL710" t="inlineStr"/>
      <c r="AM710" t="inlineStr"/>
      <c r="AN710" t="inlineStr"/>
      <c r="AO710" t="inlineStr"/>
      <c r="AP710" t="inlineStr"/>
      <c r="AQ710" t="inlineStr"/>
      <c r="AR710" t="inlineStr"/>
      <c r="AS710" t="inlineStr"/>
      <c r="AT710" t="inlineStr"/>
      <c r="AU710" t="inlineStr"/>
      <c r="AV710" t="inlineStr"/>
      <c r="AW710" t="inlineStr"/>
      <c r="AX710" t="inlineStr"/>
      <c r="AY710" t="inlineStr"/>
      <c r="AZ710" t="inlineStr"/>
      <c r="BA710" t="inlineStr"/>
      <c r="BB710" t="inlineStr"/>
      <c r="BC710" t="inlineStr"/>
      <c r="BD710" t="inlineStr"/>
      <c r="BE710" t="inlineStr"/>
      <c r="BF710" t="inlineStr"/>
    </row>
    <row r="711">
      <c r="A711" t="n">
        <v>709</v>
      </c>
      <c r="B711" t="n">
        <v>0</v>
      </c>
      <c r="C711" t="n">
        <v>0</v>
      </c>
      <c r="D711" t="inlineStr">
        <is>
          <t>other</t>
        </is>
      </c>
      <c r="E711" t="n">
        <v>214</v>
      </c>
      <c r="F711" t="inlineStr">
        <is>
          <t>Hors Pays de Savoie -&gt; Palettes et emballages</t>
        </is>
      </c>
      <c r="G711" t="n">
        <v>-1</v>
      </c>
      <c r="H711" t="n">
        <v>629</v>
      </c>
      <c r="I711" t="inlineStr">
        <is>
          <t>Palettes et emballages -&gt; Hors Pays de Savoie</t>
        </is>
      </c>
      <c r="J711" t="n">
        <v>1</v>
      </c>
      <c r="K711" t="n">
        <v>632</v>
      </c>
      <c r="L711" t="inlineStr">
        <is>
          <t>Palettes et emballages -&gt; Exportations nettes</t>
        </is>
      </c>
      <c r="M711" t="n">
        <v>1</v>
      </c>
      <c r="N711" t="inlineStr"/>
      <c r="O711" t="inlineStr"/>
      <c r="P711" t="inlineStr"/>
      <c r="Q711" t="inlineStr"/>
      <c r="R711" t="inlineStr"/>
      <c r="S711" t="inlineStr"/>
      <c r="T711" t="inlineStr"/>
      <c r="U711" t="inlineStr"/>
      <c r="V711" t="inlineStr"/>
      <c r="W711" t="inlineStr"/>
      <c r="X711" t="inlineStr"/>
      <c r="Y711" t="inlineStr"/>
      <c r="Z711" t="inlineStr"/>
      <c r="AA711" t="inlineStr"/>
      <c r="AB711" t="inlineStr"/>
      <c r="AC711" t="inlineStr"/>
      <c r="AD711" t="inlineStr"/>
      <c r="AE711" t="inlineStr"/>
      <c r="AF711" t="inlineStr"/>
      <c r="AG711" t="inlineStr"/>
      <c r="AH711" t="inlineStr"/>
      <c r="AI711" t="inlineStr"/>
      <c r="AJ711" t="inlineStr"/>
      <c r="AK711" t="inlineStr"/>
      <c r="AL711" t="inlineStr"/>
      <c r="AM711" t="inlineStr"/>
      <c r="AN711" t="inlineStr"/>
      <c r="AO711" t="inlineStr"/>
      <c r="AP711" t="inlineStr"/>
      <c r="AQ711" t="inlineStr"/>
      <c r="AR711" t="inlineStr"/>
      <c r="AS711" t="inlineStr"/>
      <c r="AT711" t="inlineStr"/>
      <c r="AU711" t="inlineStr"/>
      <c r="AV711" t="inlineStr"/>
      <c r="AW711" t="inlineStr"/>
      <c r="AX711" t="inlineStr"/>
      <c r="AY711" t="inlineStr"/>
      <c r="AZ711" t="inlineStr"/>
      <c r="BA711" t="inlineStr"/>
      <c r="BB711" t="inlineStr"/>
      <c r="BC711" t="inlineStr"/>
      <c r="BD711" t="inlineStr"/>
      <c r="BE711" t="inlineStr"/>
      <c r="BF711" t="inlineStr"/>
    </row>
    <row r="712">
      <c r="A712" t="n">
        <v>710</v>
      </c>
      <c r="B712" t="n">
        <v>0</v>
      </c>
      <c r="C712" t="n">
        <v>0</v>
      </c>
      <c r="D712" t="inlineStr">
        <is>
          <t>other</t>
        </is>
      </c>
      <c r="E712" t="n">
        <v>220</v>
      </c>
      <c r="F712" t="inlineStr">
        <is>
          <t>Hors Pays de Savoie -&gt; Panneaux placages contreplaqués</t>
        </is>
      </c>
      <c r="G712" t="n">
        <v>-1</v>
      </c>
      <c r="H712" t="n">
        <v>635</v>
      </c>
      <c r="I712" t="inlineStr">
        <is>
          <t>Panneaux placages contreplaqués -&gt; Hors Pays de Savoie</t>
        </is>
      </c>
      <c r="J712" t="n">
        <v>1</v>
      </c>
      <c r="K712" t="n">
        <v>638</v>
      </c>
      <c r="L712" t="inlineStr">
        <is>
          <t>Panneaux placages contreplaqués -&gt; Exportations nettes</t>
        </is>
      </c>
      <c r="M712" t="n">
        <v>1</v>
      </c>
      <c r="N712" t="inlineStr"/>
      <c r="O712" t="inlineStr"/>
      <c r="P712" t="inlineStr"/>
      <c r="Q712" t="inlineStr"/>
      <c r="R712" t="inlineStr"/>
      <c r="S712" t="inlineStr"/>
      <c r="T712" t="inlineStr"/>
      <c r="U712" t="inlineStr"/>
      <c r="V712" t="inlineStr"/>
      <c r="W712" t="inlineStr"/>
      <c r="X712" t="inlineStr"/>
      <c r="Y712" t="inlineStr"/>
      <c r="Z712" t="inlineStr"/>
      <c r="AA712" t="inlineStr"/>
      <c r="AB712" t="inlineStr"/>
      <c r="AC712" t="inlineStr"/>
      <c r="AD712" t="inlineStr"/>
      <c r="AE712" t="inlineStr"/>
      <c r="AF712" t="inlineStr"/>
      <c r="AG712" t="inlineStr"/>
      <c r="AH712" t="inlineStr"/>
      <c r="AI712" t="inlineStr"/>
      <c r="AJ712" t="inlineStr"/>
      <c r="AK712" t="inlineStr"/>
      <c r="AL712" t="inlineStr"/>
      <c r="AM712" t="inlineStr"/>
      <c r="AN712" t="inlineStr"/>
      <c r="AO712" t="inlineStr"/>
      <c r="AP712" t="inlineStr"/>
      <c r="AQ712" t="inlineStr"/>
      <c r="AR712" t="inlineStr"/>
      <c r="AS712" t="inlineStr"/>
      <c r="AT712" t="inlineStr"/>
      <c r="AU712" t="inlineStr"/>
      <c r="AV712" t="inlineStr"/>
      <c r="AW712" t="inlineStr"/>
      <c r="AX712" t="inlineStr"/>
      <c r="AY712" t="inlineStr"/>
      <c r="AZ712" t="inlineStr"/>
      <c r="BA712" t="inlineStr"/>
      <c r="BB712" t="inlineStr"/>
      <c r="BC712" t="inlineStr"/>
      <c r="BD712" t="inlineStr"/>
      <c r="BE712" t="inlineStr"/>
      <c r="BF712" t="inlineStr"/>
    </row>
    <row r="713">
      <c r="A713" t="n">
        <v>711</v>
      </c>
      <c r="B713" t="n">
        <v>0</v>
      </c>
      <c r="C713" t="n">
        <v>0</v>
      </c>
      <c r="D713" t="inlineStr">
        <is>
          <t>other</t>
        </is>
      </c>
      <c r="E713" t="n">
        <v>225</v>
      </c>
      <c r="F713" t="inlineStr">
        <is>
          <t>Hors Pays de Savoie -&gt; Placages</t>
        </is>
      </c>
      <c r="G713" t="n">
        <v>-1</v>
      </c>
      <c r="H713" t="n">
        <v>640</v>
      </c>
      <c r="I713" t="inlineStr">
        <is>
          <t>Placages -&gt; Hors Pays de Savoie</t>
        </is>
      </c>
      <c r="J713" t="n">
        <v>1</v>
      </c>
      <c r="K713" t="n">
        <v>643</v>
      </c>
      <c r="L713" t="inlineStr">
        <is>
          <t>Placages -&gt; Exportations nettes</t>
        </is>
      </c>
      <c r="M713" t="n">
        <v>1</v>
      </c>
      <c r="N713" t="inlineStr"/>
      <c r="O713" t="inlineStr"/>
      <c r="P713" t="inlineStr"/>
      <c r="Q713" t="inlineStr"/>
      <c r="R713" t="inlineStr"/>
      <c r="S713" t="inlineStr"/>
      <c r="T713" t="inlineStr"/>
      <c r="U713" t="inlineStr"/>
      <c r="V713" t="inlineStr"/>
      <c r="W713" t="inlineStr"/>
      <c r="X713" t="inlineStr"/>
      <c r="Y713" t="inlineStr"/>
      <c r="Z713" t="inlineStr"/>
      <c r="AA713" t="inlineStr"/>
      <c r="AB713" t="inlineStr"/>
      <c r="AC713" t="inlineStr"/>
      <c r="AD713" t="inlineStr"/>
      <c r="AE713" t="inlineStr"/>
      <c r="AF713" t="inlineStr"/>
      <c r="AG713" t="inlineStr"/>
      <c r="AH713" t="inlineStr"/>
      <c r="AI713" t="inlineStr"/>
      <c r="AJ713" t="inlineStr"/>
      <c r="AK713" t="inlineStr"/>
      <c r="AL713" t="inlineStr"/>
      <c r="AM713" t="inlineStr"/>
      <c r="AN713" t="inlineStr"/>
      <c r="AO713" t="inlineStr"/>
      <c r="AP713" t="inlineStr"/>
      <c r="AQ713" t="inlineStr"/>
      <c r="AR713" t="inlineStr"/>
      <c r="AS713" t="inlineStr"/>
      <c r="AT713" t="inlineStr"/>
      <c r="AU713" t="inlineStr"/>
      <c r="AV713" t="inlineStr"/>
      <c r="AW713" t="inlineStr"/>
      <c r="AX713" t="inlineStr"/>
      <c r="AY713" t="inlineStr"/>
      <c r="AZ713" t="inlineStr"/>
      <c r="BA713" t="inlineStr"/>
      <c r="BB713" t="inlineStr"/>
      <c r="BC713" t="inlineStr"/>
      <c r="BD713" t="inlineStr"/>
      <c r="BE713" t="inlineStr"/>
      <c r="BF713" t="inlineStr"/>
    </row>
    <row r="714">
      <c r="A714" t="n">
        <v>712</v>
      </c>
      <c r="B714" t="n">
        <v>0</v>
      </c>
      <c r="C714" t="n">
        <v>0</v>
      </c>
      <c r="D714" t="inlineStr">
        <is>
          <t>other</t>
        </is>
      </c>
      <c r="E714" t="n">
        <v>230</v>
      </c>
      <c r="F714" t="inlineStr">
        <is>
          <t>Hors Pays de Savoie -&gt; Contreplaqués</t>
        </is>
      </c>
      <c r="G714" t="n">
        <v>-1</v>
      </c>
      <c r="H714" t="n">
        <v>645</v>
      </c>
      <c r="I714" t="inlineStr">
        <is>
          <t>Contreplaqués -&gt; Hors Pays de Savoie</t>
        </is>
      </c>
      <c r="J714" t="n">
        <v>1</v>
      </c>
      <c r="K714" t="n">
        <v>648</v>
      </c>
      <c r="L714" t="inlineStr">
        <is>
          <t>Contreplaqués -&gt; Exportations nettes</t>
        </is>
      </c>
      <c r="M714" t="n">
        <v>1</v>
      </c>
      <c r="N714" t="inlineStr"/>
      <c r="O714" t="inlineStr"/>
      <c r="P714" t="inlineStr"/>
      <c r="Q714" t="inlineStr"/>
      <c r="R714" t="inlineStr"/>
      <c r="S714" t="inlineStr"/>
      <c r="T714" t="inlineStr"/>
      <c r="U714" t="inlineStr"/>
      <c r="V714" t="inlineStr"/>
      <c r="W714" t="inlineStr"/>
      <c r="X714" t="inlineStr"/>
      <c r="Y714" t="inlineStr"/>
      <c r="Z714" t="inlineStr"/>
      <c r="AA714" t="inlineStr"/>
      <c r="AB714" t="inlineStr"/>
      <c r="AC714" t="inlineStr"/>
      <c r="AD714" t="inlineStr"/>
      <c r="AE714" t="inlineStr"/>
      <c r="AF714" t="inlineStr"/>
      <c r="AG714" t="inlineStr"/>
      <c r="AH714" t="inlineStr"/>
      <c r="AI714" t="inlineStr"/>
      <c r="AJ714" t="inlineStr"/>
      <c r="AK714" t="inlineStr"/>
      <c r="AL714" t="inlineStr"/>
      <c r="AM714" t="inlineStr"/>
      <c r="AN714" t="inlineStr"/>
      <c r="AO714" t="inlineStr"/>
      <c r="AP714" t="inlineStr"/>
      <c r="AQ714" t="inlineStr"/>
      <c r="AR714" t="inlineStr"/>
      <c r="AS714" t="inlineStr"/>
      <c r="AT714" t="inlineStr"/>
      <c r="AU714" t="inlineStr"/>
      <c r="AV714" t="inlineStr"/>
      <c r="AW714" t="inlineStr"/>
      <c r="AX714" t="inlineStr"/>
      <c r="AY714" t="inlineStr"/>
      <c r="AZ714" t="inlineStr"/>
      <c r="BA714" t="inlineStr"/>
      <c r="BB714" t="inlineStr"/>
      <c r="BC714" t="inlineStr"/>
      <c r="BD714" t="inlineStr"/>
      <c r="BE714" t="inlineStr"/>
      <c r="BF714" t="inlineStr"/>
    </row>
    <row r="715">
      <c r="A715" t="n">
        <v>713</v>
      </c>
      <c r="B715" t="n">
        <v>0</v>
      </c>
      <c r="C715" t="n">
        <v>0</v>
      </c>
      <c r="D715" t="inlineStr">
        <is>
          <t>other</t>
        </is>
      </c>
      <c r="E715" t="n">
        <v>234</v>
      </c>
      <c r="F715" t="inlineStr">
        <is>
          <t>Hors Pays de Savoie -&gt; Panneaux</t>
        </is>
      </c>
      <c r="G715" t="n">
        <v>-1</v>
      </c>
      <c r="H715" t="n">
        <v>650</v>
      </c>
      <c r="I715" t="inlineStr">
        <is>
          <t>Panneaux -&gt; Hors Pays de Savoie</t>
        </is>
      </c>
      <c r="J715" t="n">
        <v>1</v>
      </c>
      <c r="K715" t="n">
        <v>653</v>
      </c>
      <c r="L715" t="inlineStr">
        <is>
          <t>Panneaux -&gt; Exportations nettes</t>
        </is>
      </c>
      <c r="M715" t="n">
        <v>1</v>
      </c>
      <c r="N715" t="inlineStr"/>
      <c r="O715" t="inlineStr"/>
      <c r="P715" t="inlineStr"/>
      <c r="Q715" t="inlineStr"/>
      <c r="R715" t="inlineStr"/>
      <c r="S715" t="inlineStr"/>
      <c r="T715" t="inlineStr"/>
      <c r="U715" t="inlineStr"/>
      <c r="V715" t="inlineStr"/>
      <c r="W715" t="inlineStr"/>
      <c r="X715" t="inlineStr"/>
      <c r="Y715" t="inlineStr"/>
      <c r="Z715" t="inlineStr"/>
      <c r="AA715" t="inlineStr"/>
      <c r="AB715" t="inlineStr"/>
      <c r="AC715" t="inlineStr"/>
      <c r="AD715" t="inlineStr"/>
      <c r="AE715" t="inlineStr"/>
      <c r="AF715" t="inlineStr"/>
      <c r="AG715" t="inlineStr"/>
      <c r="AH715" t="inlineStr"/>
      <c r="AI715" t="inlineStr"/>
      <c r="AJ715" t="inlineStr"/>
      <c r="AK715" t="inlineStr"/>
      <c r="AL715" t="inlineStr"/>
      <c r="AM715" t="inlineStr"/>
      <c r="AN715" t="inlineStr"/>
      <c r="AO715" t="inlineStr"/>
      <c r="AP715" t="inlineStr"/>
      <c r="AQ715" t="inlineStr"/>
      <c r="AR715" t="inlineStr"/>
      <c r="AS715" t="inlineStr"/>
      <c r="AT715" t="inlineStr"/>
      <c r="AU715" t="inlineStr"/>
      <c r="AV715" t="inlineStr"/>
      <c r="AW715" t="inlineStr"/>
      <c r="AX715" t="inlineStr"/>
      <c r="AY715" t="inlineStr"/>
      <c r="AZ715" t="inlineStr"/>
      <c r="BA715" t="inlineStr"/>
      <c r="BB715" t="inlineStr"/>
      <c r="BC715" t="inlineStr"/>
      <c r="BD715" t="inlineStr"/>
      <c r="BE715" t="inlineStr"/>
      <c r="BF715" t="inlineStr"/>
    </row>
    <row r="716">
      <c r="A716" t="n">
        <v>714</v>
      </c>
      <c r="B716" t="n">
        <v>0</v>
      </c>
      <c r="C716" t="n">
        <v>0</v>
      </c>
      <c r="D716" t="inlineStr">
        <is>
          <t>other</t>
        </is>
      </c>
      <c r="E716" t="n">
        <v>238</v>
      </c>
      <c r="F716" t="inlineStr">
        <is>
          <t>Hors Pays de Savoie -&gt; Panneaux particules</t>
        </is>
      </c>
      <c r="G716" t="n">
        <v>-1</v>
      </c>
      <c r="H716" t="n">
        <v>655</v>
      </c>
      <c r="I716" t="inlineStr">
        <is>
          <t>Panneaux particules -&gt; Hors Pays de Savoie</t>
        </is>
      </c>
      <c r="J716" t="n">
        <v>1</v>
      </c>
      <c r="K716" t="n">
        <v>658</v>
      </c>
      <c r="L716" t="inlineStr">
        <is>
          <t>Panneaux particules -&gt; Exportations nettes</t>
        </is>
      </c>
      <c r="M716" t="n">
        <v>1</v>
      </c>
      <c r="N716" t="inlineStr"/>
      <c r="O716" t="inlineStr"/>
      <c r="P716" t="inlineStr"/>
      <c r="Q716" t="inlineStr"/>
      <c r="R716" t="inlineStr"/>
      <c r="S716" t="inlineStr"/>
      <c r="T716" t="inlineStr"/>
      <c r="U716" t="inlineStr"/>
      <c r="V716" t="inlineStr"/>
      <c r="W716" t="inlineStr"/>
      <c r="X716" t="inlineStr"/>
      <c r="Y716" t="inlineStr"/>
      <c r="Z716" t="inlineStr"/>
      <c r="AA716" t="inlineStr"/>
      <c r="AB716" t="inlineStr"/>
      <c r="AC716" t="inlineStr"/>
      <c r="AD716" t="inlineStr"/>
      <c r="AE716" t="inlineStr"/>
      <c r="AF716" t="inlineStr"/>
      <c r="AG716" t="inlineStr"/>
      <c r="AH716" t="inlineStr"/>
      <c r="AI716" t="inlineStr"/>
      <c r="AJ716" t="inlineStr"/>
      <c r="AK716" t="inlineStr"/>
      <c r="AL716" t="inlineStr"/>
      <c r="AM716" t="inlineStr"/>
      <c r="AN716" t="inlineStr"/>
      <c r="AO716" t="inlineStr"/>
      <c r="AP716" t="inlineStr"/>
      <c r="AQ716" t="inlineStr"/>
      <c r="AR716" t="inlineStr"/>
      <c r="AS716" t="inlineStr"/>
      <c r="AT716" t="inlineStr"/>
      <c r="AU716" t="inlineStr"/>
      <c r="AV716" t="inlineStr"/>
      <c r="AW716" t="inlineStr"/>
      <c r="AX716" t="inlineStr"/>
      <c r="AY716" t="inlineStr"/>
      <c r="AZ716" t="inlineStr"/>
      <c r="BA716" t="inlineStr"/>
      <c r="BB716" t="inlineStr"/>
      <c r="BC716" t="inlineStr"/>
      <c r="BD716" t="inlineStr"/>
      <c r="BE716" t="inlineStr"/>
      <c r="BF716" t="inlineStr"/>
    </row>
    <row r="717">
      <c r="A717" t="n">
        <v>715</v>
      </c>
      <c r="B717" t="n">
        <v>0</v>
      </c>
      <c r="C717" t="n">
        <v>0</v>
      </c>
      <c r="D717" t="inlineStr">
        <is>
          <t>other</t>
        </is>
      </c>
      <c r="E717" t="n">
        <v>242</v>
      </c>
      <c r="F717" t="inlineStr">
        <is>
          <t>Hors Pays de Savoie -&gt; Panneaux fibres</t>
        </is>
      </c>
      <c r="G717" t="n">
        <v>-1</v>
      </c>
      <c r="H717" t="n">
        <v>660</v>
      </c>
      <c r="I717" t="inlineStr">
        <is>
          <t>Panneaux fibres -&gt; Hors Pays de Savoie</t>
        </is>
      </c>
      <c r="J717" t="n">
        <v>1</v>
      </c>
      <c r="K717" t="n">
        <v>663</v>
      </c>
      <c r="L717" t="inlineStr">
        <is>
          <t>Panneaux fibres -&gt; Exportations nettes</t>
        </is>
      </c>
      <c r="M717" t="n">
        <v>1</v>
      </c>
      <c r="N717" t="inlineStr"/>
      <c r="O717" t="inlineStr"/>
      <c r="P717" t="inlineStr"/>
      <c r="Q717" t="inlineStr"/>
      <c r="R717" t="inlineStr"/>
      <c r="S717" t="inlineStr"/>
      <c r="T717" t="inlineStr"/>
      <c r="U717" t="inlineStr"/>
      <c r="V717" t="inlineStr"/>
      <c r="W717" t="inlineStr"/>
      <c r="X717" t="inlineStr"/>
      <c r="Y717" t="inlineStr"/>
      <c r="Z717" t="inlineStr"/>
      <c r="AA717" t="inlineStr"/>
      <c r="AB717" t="inlineStr"/>
      <c r="AC717" t="inlineStr"/>
      <c r="AD717" t="inlineStr"/>
      <c r="AE717" t="inlineStr"/>
      <c r="AF717" t="inlineStr"/>
      <c r="AG717" t="inlineStr"/>
      <c r="AH717" t="inlineStr"/>
      <c r="AI717" t="inlineStr"/>
      <c r="AJ717" t="inlineStr"/>
      <c r="AK717" t="inlineStr"/>
      <c r="AL717" t="inlineStr"/>
      <c r="AM717" t="inlineStr"/>
      <c r="AN717" t="inlineStr"/>
      <c r="AO717" t="inlineStr"/>
      <c r="AP717" t="inlineStr"/>
      <c r="AQ717" t="inlineStr"/>
      <c r="AR717" t="inlineStr"/>
      <c r="AS717" t="inlineStr"/>
      <c r="AT717" t="inlineStr"/>
      <c r="AU717" t="inlineStr"/>
      <c r="AV717" t="inlineStr"/>
      <c r="AW717" t="inlineStr"/>
      <c r="AX717" t="inlineStr"/>
      <c r="AY717" t="inlineStr"/>
      <c r="AZ717" t="inlineStr"/>
      <c r="BA717" t="inlineStr"/>
      <c r="BB717" t="inlineStr"/>
      <c r="BC717" t="inlineStr"/>
      <c r="BD717" t="inlineStr"/>
      <c r="BE717" t="inlineStr"/>
      <c r="BF717" t="inlineStr"/>
    </row>
    <row r="718">
      <c r="A718" t="n">
        <v>716</v>
      </c>
      <c r="B718" t="n">
        <v>0</v>
      </c>
      <c r="C718" t="n">
        <v>0</v>
      </c>
      <c r="D718" t="inlineStr">
        <is>
          <t>other</t>
        </is>
      </c>
      <c r="E718" t="n">
        <v>246</v>
      </c>
      <c r="F718" t="inlineStr">
        <is>
          <t>Hors Pays de Savoie -&gt; Panneaux MDF</t>
        </is>
      </c>
      <c r="G718" t="n">
        <v>-1</v>
      </c>
      <c r="H718" t="n">
        <v>665</v>
      </c>
      <c r="I718" t="inlineStr">
        <is>
          <t>Panneaux MDF -&gt; Hors Pays de Savoie</t>
        </is>
      </c>
      <c r="J718" t="n">
        <v>1</v>
      </c>
      <c r="K718" t="n">
        <v>668</v>
      </c>
      <c r="L718" t="inlineStr">
        <is>
          <t>Panneaux MDF -&gt; Exportations nettes</t>
        </is>
      </c>
      <c r="M718" t="n">
        <v>1</v>
      </c>
      <c r="N718" t="inlineStr"/>
      <c r="O718" t="inlineStr"/>
      <c r="P718" t="inlineStr"/>
      <c r="Q718" t="inlineStr"/>
      <c r="R718" t="inlineStr"/>
      <c r="S718" t="inlineStr"/>
      <c r="T718" t="inlineStr"/>
      <c r="U718" t="inlineStr"/>
      <c r="V718" t="inlineStr"/>
      <c r="W718" t="inlineStr"/>
      <c r="X718" t="inlineStr"/>
      <c r="Y718" t="inlineStr"/>
      <c r="Z718" t="inlineStr"/>
      <c r="AA718" t="inlineStr"/>
      <c r="AB718" t="inlineStr"/>
      <c r="AC718" t="inlineStr"/>
      <c r="AD718" t="inlineStr"/>
      <c r="AE718" t="inlineStr"/>
      <c r="AF718" t="inlineStr"/>
      <c r="AG718" t="inlineStr"/>
      <c r="AH718" t="inlineStr"/>
      <c r="AI718" t="inlineStr"/>
      <c r="AJ718" t="inlineStr"/>
      <c r="AK718" t="inlineStr"/>
      <c r="AL718" t="inlineStr"/>
      <c r="AM718" t="inlineStr"/>
      <c r="AN718" t="inlineStr"/>
      <c r="AO718" t="inlineStr"/>
      <c r="AP718" t="inlineStr"/>
      <c r="AQ718" t="inlineStr"/>
      <c r="AR718" t="inlineStr"/>
      <c r="AS718" t="inlineStr"/>
      <c r="AT718" t="inlineStr"/>
      <c r="AU718" t="inlineStr"/>
      <c r="AV718" t="inlineStr"/>
      <c r="AW718" t="inlineStr"/>
      <c r="AX718" t="inlineStr"/>
      <c r="AY718" t="inlineStr"/>
      <c r="AZ718" t="inlineStr"/>
      <c r="BA718" t="inlineStr"/>
      <c r="BB718" t="inlineStr"/>
      <c r="BC718" t="inlineStr"/>
      <c r="BD718" t="inlineStr"/>
      <c r="BE718" t="inlineStr"/>
      <c r="BF718" t="inlineStr"/>
    </row>
    <row r="719">
      <c r="A719" t="n">
        <v>717</v>
      </c>
      <c r="B719" t="n">
        <v>0</v>
      </c>
      <c r="C719" t="n">
        <v>0</v>
      </c>
      <c r="D719" t="inlineStr">
        <is>
          <t>other</t>
        </is>
      </c>
      <c r="E719" t="n">
        <v>250</v>
      </c>
      <c r="F719" t="inlineStr">
        <is>
          <t>Hors Pays de Savoie -&gt; Panneaux OSB</t>
        </is>
      </c>
      <c r="G719" t="n">
        <v>-1</v>
      </c>
      <c r="H719" t="n">
        <v>670</v>
      </c>
      <c r="I719" t="inlineStr">
        <is>
          <t>Panneaux OSB -&gt; Hors Pays de Savoie</t>
        </is>
      </c>
      <c r="J719" t="n">
        <v>1</v>
      </c>
      <c r="K719" t="n">
        <v>673</v>
      </c>
      <c r="L719" t="inlineStr">
        <is>
          <t>Panneaux OSB -&gt; Exportations nettes</t>
        </is>
      </c>
      <c r="M719" t="n">
        <v>1</v>
      </c>
      <c r="N719" t="inlineStr"/>
      <c r="O719" t="inlineStr"/>
      <c r="P719" t="inlineStr"/>
      <c r="Q719" t="inlineStr"/>
      <c r="R719" t="inlineStr"/>
      <c r="S719" t="inlineStr"/>
      <c r="T719" t="inlineStr"/>
      <c r="U719" t="inlineStr"/>
      <c r="V719" t="inlineStr"/>
      <c r="W719" t="inlineStr"/>
      <c r="X719" t="inlineStr"/>
      <c r="Y719" t="inlineStr"/>
      <c r="Z719" t="inlineStr"/>
      <c r="AA719" t="inlineStr"/>
      <c r="AB719" t="inlineStr"/>
      <c r="AC719" t="inlineStr"/>
      <c r="AD719" t="inlineStr"/>
      <c r="AE719" t="inlineStr"/>
      <c r="AF719" t="inlineStr"/>
      <c r="AG719" t="inlineStr"/>
      <c r="AH719" t="inlineStr"/>
      <c r="AI719" t="inlineStr"/>
      <c r="AJ719" t="inlineStr"/>
      <c r="AK719" t="inlineStr"/>
      <c r="AL719" t="inlineStr"/>
      <c r="AM719" t="inlineStr"/>
      <c r="AN719" t="inlineStr"/>
      <c r="AO719" t="inlineStr"/>
      <c r="AP719" t="inlineStr"/>
      <c r="AQ719" t="inlineStr"/>
      <c r="AR719" t="inlineStr"/>
      <c r="AS719" t="inlineStr"/>
      <c r="AT719" t="inlineStr"/>
      <c r="AU719" t="inlineStr"/>
      <c r="AV719" t="inlineStr"/>
      <c r="AW719" t="inlineStr"/>
      <c r="AX719" t="inlineStr"/>
      <c r="AY719" t="inlineStr"/>
      <c r="AZ719" t="inlineStr"/>
      <c r="BA719" t="inlineStr"/>
      <c r="BB719" t="inlineStr"/>
      <c r="BC719" t="inlineStr"/>
      <c r="BD719" t="inlineStr"/>
      <c r="BE719" t="inlineStr"/>
      <c r="BF719" t="inlineStr"/>
    </row>
    <row r="720">
      <c r="A720" t="n">
        <v>718</v>
      </c>
      <c r="B720" t="n">
        <v>0</v>
      </c>
      <c r="C720" t="n">
        <v>0</v>
      </c>
      <c r="D720" t="inlineStr">
        <is>
          <t>other</t>
        </is>
      </c>
      <c r="E720" t="n">
        <v>255</v>
      </c>
      <c r="F720" t="inlineStr">
        <is>
          <t>Hors Pays de Savoie -&gt; Pâte à papier</t>
        </is>
      </c>
      <c r="G720" t="n">
        <v>-1</v>
      </c>
      <c r="H720" t="n">
        <v>675</v>
      </c>
      <c r="I720" t="inlineStr">
        <is>
          <t>Pâte à papier -&gt; Hors Pays de Savoie</t>
        </is>
      </c>
      <c r="J720" t="n">
        <v>1</v>
      </c>
      <c r="K720" t="n">
        <v>678</v>
      </c>
      <c r="L720" t="inlineStr">
        <is>
          <t>Pâte à papier -&gt; Exportations nettes</t>
        </is>
      </c>
      <c r="M720" t="n">
        <v>1</v>
      </c>
      <c r="N720" t="inlineStr"/>
      <c r="O720" t="inlineStr"/>
      <c r="P720" t="inlineStr"/>
      <c r="Q720" t="inlineStr"/>
      <c r="R720" t="inlineStr"/>
      <c r="S720" t="inlineStr"/>
      <c r="T720" t="inlineStr"/>
      <c r="U720" t="inlineStr"/>
      <c r="V720" t="inlineStr"/>
      <c r="W720" t="inlineStr"/>
      <c r="X720" t="inlineStr"/>
      <c r="Y720" t="inlineStr"/>
      <c r="Z720" t="inlineStr"/>
      <c r="AA720" t="inlineStr"/>
      <c r="AB720" t="inlineStr"/>
      <c r="AC720" t="inlineStr"/>
      <c r="AD720" t="inlineStr"/>
      <c r="AE720" t="inlineStr"/>
      <c r="AF720" t="inlineStr"/>
      <c r="AG720" t="inlineStr"/>
      <c r="AH720" t="inlineStr"/>
      <c r="AI720" t="inlineStr"/>
      <c r="AJ720" t="inlineStr"/>
      <c r="AK720" t="inlineStr"/>
      <c r="AL720" t="inlineStr"/>
      <c r="AM720" t="inlineStr"/>
      <c r="AN720" t="inlineStr"/>
      <c r="AO720" t="inlineStr"/>
      <c r="AP720" t="inlineStr"/>
      <c r="AQ720" t="inlineStr"/>
      <c r="AR720" t="inlineStr"/>
      <c r="AS720" t="inlineStr"/>
      <c r="AT720" t="inlineStr"/>
      <c r="AU720" t="inlineStr"/>
      <c r="AV720" t="inlineStr"/>
      <c r="AW720" t="inlineStr"/>
      <c r="AX720" t="inlineStr"/>
      <c r="AY720" t="inlineStr"/>
      <c r="AZ720" t="inlineStr"/>
      <c r="BA720" t="inlineStr"/>
      <c r="BB720" t="inlineStr"/>
      <c r="BC720" t="inlineStr"/>
      <c r="BD720" t="inlineStr"/>
      <c r="BE720" t="inlineStr"/>
      <c r="BF720" t="inlineStr"/>
    </row>
    <row r="721">
      <c r="A721" t="n">
        <v>719</v>
      </c>
      <c r="B721" t="n">
        <v>0</v>
      </c>
      <c r="C721" t="n">
        <v>0</v>
      </c>
      <c r="D721" t="inlineStr">
        <is>
          <t>other</t>
        </is>
      </c>
      <c r="E721" t="n">
        <v>260</v>
      </c>
      <c r="F721" t="inlineStr">
        <is>
          <t>Hors Pays de Savoie -&gt; Pâte à papier mécanique</t>
        </is>
      </c>
      <c r="G721" t="n">
        <v>-1</v>
      </c>
      <c r="H721" t="n">
        <v>680</v>
      </c>
      <c r="I721" t="inlineStr">
        <is>
          <t>Pâte à papier mécanique -&gt; Hors Pays de Savoie</t>
        </is>
      </c>
      <c r="J721" t="n">
        <v>1</v>
      </c>
      <c r="K721" t="n">
        <v>683</v>
      </c>
      <c r="L721" t="inlineStr">
        <is>
          <t>Pâte à papier mécanique -&gt; Exportations nettes</t>
        </is>
      </c>
      <c r="M721" t="n">
        <v>1</v>
      </c>
      <c r="N721" t="inlineStr"/>
      <c r="O721" t="inlineStr"/>
      <c r="P721" t="inlineStr"/>
      <c r="Q721" t="inlineStr"/>
      <c r="R721" t="inlineStr"/>
      <c r="S721" t="inlineStr"/>
      <c r="T721" t="inlineStr"/>
      <c r="U721" t="inlineStr"/>
      <c r="V721" t="inlineStr"/>
      <c r="W721" t="inlineStr"/>
      <c r="X721" t="inlineStr"/>
      <c r="Y721" t="inlineStr"/>
      <c r="Z721" t="inlineStr"/>
      <c r="AA721" t="inlineStr"/>
      <c r="AB721" t="inlineStr"/>
      <c r="AC721" t="inlineStr"/>
      <c r="AD721" t="inlineStr"/>
      <c r="AE721" t="inlineStr"/>
      <c r="AF721" t="inlineStr"/>
      <c r="AG721" t="inlineStr"/>
      <c r="AH721" t="inlineStr"/>
      <c r="AI721" t="inlineStr"/>
      <c r="AJ721" t="inlineStr"/>
      <c r="AK721" t="inlineStr"/>
      <c r="AL721" t="inlineStr"/>
      <c r="AM721" t="inlineStr"/>
      <c r="AN721" t="inlineStr"/>
      <c r="AO721" t="inlineStr"/>
      <c r="AP721" t="inlineStr"/>
      <c r="AQ721" t="inlineStr"/>
      <c r="AR721" t="inlineStr"/>
      <c r="AS721" t="inlineStr"/>
      <c r="AT721" t="inlineStr"/>
      <c r="AU721" t="inlineStr"/>
      <c r="AV721" t="inlineStr"/>
      <c r="AW721" t="inlineStr"/>
      <c r="AX721" t="inlineStr"/>
      <c r="AY721" t="inlineStr"/>
      <c r="AZ721" t="inlineStr"/>
      <c r="BA721" t="inlineStr"/>
      <c r="BB721" t="inlineStr"/>
      <c r="BC721" t="inlineStr"/>
      <c r="BD721" t="inlineStr"/>
      <c r="BE721" t="inlineStr"/>
      <c r="BF721" t="inlineStr"/>
    </row>
    <row r="722">
      <c r="A722" t="n">
        <v>720</v>
      </c>
      <c r="B722" t="n">
        <v>0</v>
      </c>
      <c r="C722" t="n">
        <v>0</v>
      </c>
      <c r="D722" t="inlineStr">
        <is>
          <t>other</t>
        </is>
      </c>
      <c r="E722" t="n">
        <v>265</v>
      </c>
      <c r="F722" t="inlineStr">
        <is>
          <t>Hors Pays de Savoie -&gt; Pâte à papier chimique</t>
        </is>
      </c>
      <c r="G722" t="n">
        <v>-1</v>
      </c>
      <c r="H722" t="n">
        <v>685</v>
      </c>
      <c r="I722" t="inlineStr">
        <is>
          <t>Pâte à papier chimique -&gt; Hors Pays de Savoie</t>
        </is>
      </c>
      <c r="J722" t="n">
        <v>1</v>
      </c>
      <c r="K722" t="n">
        <v>688</v>
      </c>
      <c r="L722" t="inlineStr">
        <is>
          <t>Pâte à papier chimique -&gt; Exportations nettes</t>
        </is>
      </c>
      <c r="M722" t="n">
        <v>1</v>
      </c>
      <c r="N722" t="inlineStr"/>
      <c r="O722" t="inlineStr"/>
      <c r="P722" t="inlineStr"/>
      <c r="Q722" t="inlineStr"/>
      <c r="R722" t="inlineStr"/>
      <c r="S722" t="inlineStr"/>
      <c r="T722" t="inlineStr"/>
      <c r="U722" t="inlineStr"/>
      <c r="V722" t="inlineStr"/>
      <c r="W722" t="inlineStr"/>
      <c r="X722" t="inlineStr"/>
      <c r="Y722" t="inlineStr"/>
      <c r="Z722" t="inlineStr"/>
      <c r="AA722" t="inlineStr"/>
      <c r="AB722" t="inlineStr"/>
      <c r="AC722" t="inlineStr"/>
      <c r="AD722" t="inlineStr"/>
      <c r="AE722" t="inlineStr"/>
      <c r="AF722" t="inlineStr"/>
      <c r="AG722" t="inlineStr"/>
      <c r="AH722" t="inlineStr"/>
      <c r="AI722" t="inlineStr"/>
      <c r="AJ722" t="inlineStr"/>
      <c r="AK722" t="inlineStr"/>
      <c r="AL722" t="inlineStr"/>
      <c r="AM722" t="inlineStr"/>
      <c r="AN722" t="inlineStr"/>
      <c r="AO722" t="inlineStr"/>
      <c r="AP722" t="inlineStr"/>
      <c r="AQ722" t="inlineStr"/>
      <c r="AR722" t="inlineStr"/>
      <c r="AS722" t="inlineStr"/>
      <c r="AT722" t="inlineStr"/>
      <c r="AU722" t="inlineStr"/>
      <c r="AV722" t="inlineStr"/>
      <c r="AW722" t="inlineStr"/>
      <c r="AX722" t="inlineStr"/>
      <c r="AY722" t="inlineStr"/>
      <c r="AZ722" t="inlineStr"/>
      <c r="BA722" t="inlineStr"/>
      <c r="BB722" t="inlineStr"/>
      <c r="BC722" t="inlineStr"/>
      <c r="BD722" t="inlineStr"/>
      <c r="BE722" t="inlineStr"/>
      <c r="BF722" t="inlineStr"/>
    </row>
    <row r="723">
      <c r="A723" t="n">
        <v>721</v>
      </c>
      <c r="B723" t="n">
        <v>0</v>
      </c>
      <c r="C723" t="n">
        <v>0</v>
      </c>
      <c r="D723" t="inlineStr">
        <is>
          <t>other</t>
        </is>
      </c>
      <c r="E723" t="n">
        <v>271</v>
      </c>
      <c r="F723" t="inlineStr">
        <is>
          <t>Hors Pays de Savoie -&gt; Papiers cartons</t>
        </is>
      </c>
      <c r="G723" t="n">
        <v>-1</v>
      </c>
      <c r="H723" t="n">
        <v>690</v>
      </c>
      <c r="I723" t="inlineStr">
        <is>
          <t>Papiers cartons -&gt; Hors Pays de Savoie</t>
        </is>
      </c>
      <c r="J723" t="n">
        <v>1</v>
      </c>
      <c r="K723" t="n">
        <v>693</v>
      </c>
      <c r="L723" t="inlineStr">
        <is>
          <t>Papiers cartons -&gt; Exportations nettes</t>
        </is>
      </c>
      <c r="M723" t="n">
        <v>1</v>
      </c>
      <c r="N723" t="inlineStr"/>
      <c r="O723" t="inlineStr"/>
      <c r="P723" t="inlineStr"/>
      <c r="Q723" t="inlineStr"/>
      <c r="R723" t="inlineStr"/>
      <c r="S723" t="inlineStr"/>
      <c r="T723" t="inlineStr"/>
      <c r="U723" t="inlineStr"/>
      <c r="V723" t="inlineStr"/>
      <c r="W723" t="inlineStr"/>
      <c r="X723" t="inlineStr"/>
      <c r="Y723" t="inlineStr"/>
      <c r="Z723" t="inlineStr"/>
      <c r="AA723" t="inlineStr"/>
      <c r="AB723" t="inlineStr"/>
      <c r="AC723" t="inlineStr"/>
      <c r="AD723" t="inlineStr"/>
      <c r="AE723" t="inlineStr"/>
      <c r="AF723" t="inlineStr"/>
      <c r="AG723" t="inlineStr"/>
      <c r="AH723" t="inlineStr"/>
      <c r="AI723" t="inlineStr"/>
      <c r="AJ723" t="inlineStr"/>
      <c r="AK723" t="inlineStr"/>
      <c r="AL723" t="inlineStr"/>
      <c r="AM723" t="inlineStr"/>
      <c r="AN723" t="inlineStr"/>
      <c r="AO723" t="inlineStr"/>
      <c r="AP723" t="inlineStr"/>
      <c r="AQ723" t="inlineStr"/>
      <c r="AR723" t="inlineStr"/>
      <c r="AS723" t="inlineStr"/>
      <c r="AT723" t="inlineStr"/>
      <c r="AU723" t="inlineStr"/>
      <c r="AV723" t="inlineStr"/>
      <c r="AW723" t="inlineStr"/>
      <c r="AX723" t="inlineStr"/>
      <c r="AY723" t="inlineStr"/>
      <c r="AZ723" t="inlineStr"/>
      <c r="BA723" t="inlineStr"/>
      <c r="BB723" t="inlineStr"/>
      <c r="BC723" t="inlineStr"/>
      <c r="BD723" t="inlineStr"/>
      <c r="BE723" t="inlineStr"/>
      <c r="BF723" t="inlineStr"/>
    </row>
    <row r="724">
      <c r="A724" t="n">
        <v>722</v>
      </c>
      <c r="B724" t="n">
        <v>0</v>
      </c>
      <c r="C724" t="n">
        <v>0</v>
      </c>
      <c r="D724" t="inlineStr">
        <is>
          <t>other</t>
        </is>
      </c>
      <c r="E724" t="n">
        <v>276</v>
      </c>
      <c r="F724" t="inlineStr">
        <is>
          <t>Hors Pays de Savoie -&gt; Papier à recycler</t>
        </is>
      </c>
      <c r="G724" t="n">
        <v>-1</v>
      </c>
      <c r="H724" t="n">
        <v>695</v>
      </c>
      <c r="I724" t="inlineStr">
        <is>
          <t>Papier à recycler -&gt; Hors Pays de Savoie</t>
        </is>
      </c>
      <c r="J724" t="n">
        <v>1</v>
      </c>
      <c r="K724" t="n">
        <v>698</v>
      </c>
      <c r="L724" t="inlineStr">
        <is>
          <t>Papier à recycler -&gt; Exportations nettes</t>
        </is>
      </c>
      <c r="M724" t="n">
        <v>1</v>
      </c>
      <c r="N724" t="inlineStr"/>
      <c r="O724" t="inlineStr"/>
      <c r="P724" t="inlineStr"/>
      <c r="Q724" t="inlineStr"/>
      <c r="R724" t="inlineStr"/>
      <c r="S724" t="inlineStr"/>
      <c r="T724" t="inlineStr"/>
      <c r="U724" t="inlineStr"/>
      <c r="V724" t="inlineStr"/>
      <c r="W724" t="inlineStr"/>
      <c r="X724" t="inlineStr"/>
      <c r="Y724" t="inlineStr"/>
      <c r="Z724" t="inlineStr"/>
      <c r="AA724" t="inlineStr"/>
      <c r="AB724" t="inlineStr"/>
      <c r="AC724" t="inlineStr"/>
      <c r="AD724" t="inlineStr"/>
      <c r="AE724" t="inlineStr"/>
      <c r="AF724" t="inlineStr"/>
      <c r="AG724" t="inlineStr"/>
      <c r="AH724" t="inlineStr"/>
      <c r="AI724" t="inlineStr"/>
      <c r="AJ724" t="inlineStr"/>
      <c r="AK724" t="inlineStr"/>
      <c r="AL724" t="inlineStr"/>
      <c r="AM724" t="inlineStr"/>
      <c r="AN724" t="inlineStr"/>
      <c r="AO724" t="inlineStr"/>
      <c r="AP724" t="inlineStr"/>
      <c r="AQ724" t="inlineStr"/>
      <c r="AR724" t="inlineStr"/>
      <c r="AS724" t="inlineStr"/>
      <c r="AT724" t="inlineStr"/>
      <c r="AU724" t="inlineStr"/>
      <c r="AV724" t="inlineStr"/>
      <c r="AW724" t="inlineStr"/>
      <c r="AX724" t="inlineStr"/>
      <c r="AY724" t="inlineStr"/>
      <c r="AZ724" t="inlineStr"/>
      <c r="BA724" t="inlineStr"/>
      <c r="BB724" t="inlineStr"/>
      <c r="BC724" t="inlineStr"/>
      <c r="BD724" t="inlineStr"/>
      <c r="BE724" t="inlineStr"/>
      <c r="BF724" t="inlineStr"/>
    </row>
    <row r="725">
      <c r="A725" t="n">
        <v>723</v>
      </c>
      <c r="B725" t="n">
        <v>0</v>
      </c>
      <c r="C725" t="n">
        <v>0</v>
      </c>
      <c r="D725" t="inlineStr">
        <is>
          <t>other</t>
        </is>
      </c>
      <c r="E725" t="n">
        <v>282</v>
      </c>
      <c r="F725" t="inlineStr">
        <is>
          <t>Hors Pays de Savoie -&gt; Bois rond F hors BE</t>
        </is>
      </c>
      <c r="G725" t="n">
        <v>-1</v>
      </c>
      <c r="H725" t="n">
        <v>705</v>
      </c>
      <c r="I725" t="inlineStr">
        <is>
          <t>Bois rond F hors BE -&gt; Hors Pays de Savoie</t>
        </is>
      </c>
      <c r="J725" t="n">
        <v>1</v>
      </c>
      <c r="K725" t="n">
        <v>708</v>
      </c>
      <c r="L725" t="inlineStr">
        <is>
          <t>Bois rond F hors BE -&gt; Exportations nettes</t>
        </is>
      </c>
      <c r="M725" t="n">
        <v>1</v>
      </c>
      <c r="N725" t="inlineStr"/>
      <c r="O725" t="inlineStr"/>
      <c r="P725" t="inlineStr"/>
      <c r="Q725" t="inlineStr"/>
      <c r="R725" t="inlineStr"/>
      <c r="S725" t="inlineStr"/>
      <c r="T725" t="inlineStr"/>
      <c r="U725" t="inlineStr"/>
      <c r="V725" t="inlineStr"/>
      <c r="W725" t="inlineStr"/>
      <c r="X725" t="inlineStr"/>
      <c r="Y725" t="inlineStr"/>
      <c r="Z725" t="inlineStr"/>
      <c r="AA725" t="inlineStr"/>
      <c r="AB725" t="inlineStr"/>
      <c r="AC725" t="inlineStr"/>
      <c r="AD725" t="inlineStr"/>
      <c r="AE725" t="inlineStr"/>
      <c r="AF725" t="inlineStr"/>
      <c r="AG725" t="inlineStr"/>
      <c r="AH725" t="inlineStr"/>
      <c r="AI725" t="inlineStr"/>
      <c r="AJ725" t="inlineStr"/>
      <c r="AK725" t="inlineStr"/>
      <c r="AL725" t="inlineStr"/>
      <c r="AM725" t="inlineStr"/>
      <c r="AN725" t="inlineStr"/>
      <c r="AO725" t="inlineStr"/>
      <c r="AP725" t="inlineStr"/>
      <c r="AQ725" t="inlineStr"/>
      <c r="AR725" t="inlineStr"/>
      <c r="AS725" t="inlineStr"/>
      <c r="AT725" t="inlineStr"/>
      <c r="AU725" t="inlineStr"/>
      <c r="AV725" t="inlineStr"/>
      <c r="AW725" t="inlineStr"/>
      <c r="AX725" t="inlineStr"/>
      <c r="AY725" t="inlineStr"/>
      <c r="AZ725" t="inlineStr"/>
      <c r="BA725" t="inlineStr"/>
      <c r="BB725" t="inlineStr"/>
      <c r="BC725" t="inlineStr"/>
      <c r="BD725" t="inlineStr"/>
      <c r="BE725" t="inlineStr"/>
      <c r="BF725" t="inlineStr"/>
    </row>
    <row r="726">
      <c r="A726" t="n">
        <v>724</v>
      </c>
      <c r="B726" t="n">
        <v>0</v>
      </c>
      <c r="C726" t="n">
        <v>0</v>
      </c>
      <c r="D726" t="inlineStr">
        <is>
          <t>other</t>
        </is>
      </c>
      <c r="E726" t="n">
        <v>288</v>
      </c>
      <c r="F726" t="inlineStr">
        <is>
          <t>Hors Pays de Savoie -&gt; Bois rond R hors BE</t>
        </is>
      </c>
      <c r="G726" t="n">
        <v>-1</v>
      </c>
      <c r="H726" t="n">
        <v>715</v>
      </c>
      <c r="I726" t="inlineStr">
        <is>
          <t>Bois rond R hors BE -&gt; Hors Pays de Savoie</t>
        </is>
      </c>
      <c r="J726" t="n">
        <v>1</v>
      </c>
      <c r="K726" t="n">
        <v>718</v>
      </c>
      <c r="L726" t="inlineStr">
        <is>
          <t>Bois rond R hors BE -&gt; Exportations nettes</t>
        </is>
      </c>
      <c r="M726" t="n">
        <v>1</v>
      </c>
      <c r="N726" t="inlineStr"/>
      <c r="O726" t="inlineStr"/>
      <c r="P726" t="inlineStr"/>
      <c r="Q726" t="inlineStr"/>
      <c r="R726" t="inlineStr"/>
      <c r="S726" t="inlineStr"/>
      <c r="T726" t="inlineStr"/>
      <c r="U726" t="inlineStr"/>
      <c r="V726" t="inlineStr"/>
      <c r="W726" t="inlineStr"/>
      <c r="X726" t="inlineStr"/>
      <c r="Y726" t="inlineStr"/>
      <c r="Z726" t="inlineStr"/>
      <c r="AA726" t="inlineStr"/>
      <c r="AB726" t="inlineStr"/>
      <c r="AC726" t="inlineStr"/>
      <c r="AD726" t="inlineStr"/>
      <c r="AE726" t="inlineStr"/>
      <c r="AF726" t="inlineStr"/>
      <c r="AG726" t="inlineStr"/>
      <c r="AH726" t="inlineStr"/>
      <c r="AI726" t="inlineStr"/>
      <c r="AJ726" t="inlineStr"/>
      <c r="AK726" t="inlineStr"/>
      <c r="AL726" t="inlineStr"/>
      <c r="AM726" t="inlineStr"/>
      <c r="AN726" t="inlineStr"/>
      <c r="AO726" t="inlineStr"/>
      <c r="AP726" t="inlineStr"/>
      <c r="AQ726" t="inlineStr"/>
      <c r="AR726" t="inlineStr"/>
      <c r="AS726" t="inlineStr"/>
      <c r="AT726" t="inlineStr"/>
      <c r="AU726" t="inlineStr"/>
      <c r="AV726" t="inlineStr"/>
      <c r="AW726" t="inlineStr"/>
      <c r="AX726" t="inlineStr"/>
      <c r="AY726" t="inlineStr"/>
      <c r="AZ726" t="inlineStr"/>
      <c r="BA726" t="inlineStr"/>
      <c r="BB726" t="inlineStr"/>
      <c r="BC726" t="inlineStr"/>
      <c r="BD726" t="inlineStr"/>
      <c r="BE726" t="inlineStr"/>
      <c r="BF726" t="inlineStr"/>
    </row>
    <row r="727">
      <c r="A727" t="n">
        <v>725</v>
      </c>
      <c r="B727" t="n">
        <v>0</v>
      </c>
      <c r="C727" t="n">
        <v>0</v>
      </c>
      <c r="D727" t="inlineStr">
        <is>
          <t>other</t>
        </is>
      </c>
      <c r="E727" t="n">
        <v>300</v>
      </c>
      <c r="F727" t="inlineStr">
        <is>
          <t>Hors Pays de Savoie -&gt; Combustibles chaudières collectives</t>
        </is>
      </c>
      <c r="G727" t="n">
        <v>-1</v>
      </c>
      <c r="H727" t="n">
        <v>727</v>
      </c>
      <c r="I727" t="inlineStr">
        <is>
          <t>Combustibles chaudières collectives -&gt; Hors Pays de Savoie</t>
        </is>
      </c>
      <c r="J727" t="n">
        <v>1</v>
      </c>
      <c r="K727" t="n">
        <v>730</v>
      </c>
      <c r="L727" t="inlineStr">
        <is>
          <t>Combustibles chaudières collectives -&gt; Exportations nettes</t>
        </is>
      </c>
      <c r="M727" t="n">
        <v>1</v>
      </c>
      <c r="N727" t="inlineStr"/>
      <c r="O727" t="inlineStr"/>
      <c r="P727" t="inlineStr"/>
      <c r="Q727" t="inlineStr"/>
      <c r="R727" t="inlineStr"/>
      <c r="S727" t="inlineStr"/>
      <c r="T727" t="inlineStr"/>
      <c r="U727" t="inlineStr"/>
      <c r="V727" t="inlineStr"/>
      <c r="W727" t="inlineStr"/>
      <c r="X727" t="inlineStr"/>
      <c r="Y727" t="inlineStr"/>
      <c r="Z727" t="inlineStr"/>
      <c r="AA727" t="inlineStr"/>
      <c r="AB727" t="inlineStr"/>
      <c r="AC727" t="inlineStr"/>
      <c r="AD727" t="inlineStr"/>
      <c r="AE727" t="inlineStr"/>
      <c r="AF727" t="inlineStr"/>
      <c r="AG727" t="inlineStr"/>
      <c r="AH727" t="inlineStr"/>
      <c r="AI727" t="inlineStr"/>
      <c r="AJ727" t="inlineStr"/>
      <c r="AK727" t="inlineStr"/>
      <c r="AL727" t="inlineStr"/>
      <c r="AM727" t="inlineStr"/>
      <c r="AN727" t="inlineStr"/>
      <c r="AO727" t="inlineStr"/>
      <c r="AP727" t="inlineStr"/>
      <c r="AQ727" t="inlineStr"/>
      <c r="AR727" t="inlineStr"/>
      <c r="AS727" t="inlineStr"/>
      <c r="AT727" t="inlineStr"/>
      <c r="AU727" t="inlineStr"/>
      <c r="AV727" t="inlineStr"/>
      <c r="AW727" t="inlineStr"/>
      <c r="AX727" t="inlineStr"/>
      <c r="AY727" t="inlineStr"/>
      <c r="AZ727" t="inlineStr"/>
      <c r="BA727" t="inlineStr"/>
      <c r="BB727" t="inlineStr"/>
      <c r="BC727" t="inlineStr"/>
      <c r="BD727" t="inlineStr"/>
      <c r="BE727" t="inlineStr"/>
      <c r="BF727" t="inlineStr"/>
    </row>
    <row r="728">
      <c r="A728" t="n">
        <v>726</v>
      </c>
      <c r="B728" t="n">
        <v>0</v>
      </c>
      <c r="C728" t="n">
        <v>0</v>
      </c>
      <c r="D728" t="inlineStr">
        <is>
          <t>other</t>
        </is>
      </c>
      <c r="E728" t="n">
        <v>307</v>
      </c>
      <c r="F728" t="inlineStr">
        <is>
          <t>Hors Pays de Savoie -&gt; Bois bûche ménages</t>
        </is>
      </c>
      <c r="G728" t="n">
        <v>-1</v>
      </c>
      <c r="H728" t="n">
        <v>733</v>
      </c>
      <c r="I728" t="inlineStr">
        <is>
          <t>Bois bûche ménages -&gt; Hors Pays de Savoie</t>
        </is>
      </c>
      <c r="J728" t="n">
        <v>1</v>
      </c>
      <c r="K728" t="n">
        <v>736</v>
      </c>
      <c r="L728" t="inlineStr">
        <is>
          <t>Bois bûche ménages -&gt; Exportations nettes</t>
        </is>
      </c>
      <c r="M728" t="n">
        <v>1</v>
      </c>
      <c r="N728" t="inlineStr"/>
      <c r="O728" t="inlineStr"/>
      <c r="P728" t="inlineStr"/>
      <c r="Q728" t="inlineStr"/>
      <c r="R728" t="inlineStr"/>
      <c r="S728" t="inlineStr"/>
      <c r="T728" t="inlineStr"/>
      <c r="U728" t="inlineStr"/>
      <c r="V728" t="inlineStr"/>
      <c r="W728" t="inlineStr"/>
      <c r="X728" t="inlineStr"/>
      <c r="Y728" t="inlineStr"/>
      <c r="Z728" t="inlineStr"/>
      <c r="AA728" t="inlineStr"/>
      <c r="AB728" t="inlineStr"/>
      <c r="AC728" t="inlineStr"/>
      <c r="AD728" t="inlineStr"/>
      <c r="AE728" t="inlineStr"/>
      <c r="AF728" t="inlineStr"/>
      <c r="AG728" t="inlineStr"/>
      <c r="AH728" t="inlineStr"/>
      <c r="AI728" t="inlineStr"/>
      <c r="AJ728" t="inlineStr"/>
      <c r="AK728" t="inlineStr"/>
      <c r="AL728" t="inlineStr"/>
      <c r="AM728" t="inlineStr"/>
      <c r="AN728" t="inlineStr"/>
      <c r="AO728" t="inlineStr"/>
      <c r="AP728" t="inlineStr"/>
      <c r="AQ728" t="inlineStr"/>
      <c r="AR728" t="inlineStr"/>
      <c r="AS728" t="inlineStr"/>
      <c r="AT728" t="inlineStr"/>
      <c r="AU728" t="inlineStr"/>
      <c r="AV728" t="inlineStr"/>
      <c r="AW728" t="inlineStr"/>
      <c r="AX728" t="inlineStr"/>
      <c r="AY728" t="inlineStr"/>
      <c r="AZ728" t="inlineStr"/>
      <c r="BA728" t="inlineStr"/>
      <c r="BB728" t="inlineStr"/>
      <c r="BC728" t="inlineStr"/>
      <c r="BD728" t="inlineStr"/>
      <c r="BE728" t="inlineStr"/>
      <c r="BF728" t="inlineStr"/>
    </row>
    <row r="729">
      <c r="A729" t="n">
        <v>727</v>
      </c>
      <c r="B729" t="n">
        <v>0</v>
      </c>
      <c r="C729" t="n">
        <v>0</v>
      </c>
      <c r="D729" t="inlineStr">
        <is>
          <t>other</t>
        </is>
      </c>
      <c r="E729" t="n">
        <v>320</v>
      </c>
      <c r="F729" t="inlineStr">
        <is>
          <t>Hors Pays de Savoie -&gt; Connexes F</t>
        </is>
      </c>
      <c r="G729" t="n">
        <v>-1</v>
      </c>
      <c r="H729" t="n">
        <v>749</v>
      </c>
      <c r="I729" t="inlineStr">
        <is>
          <t>Connexes F -&gt; Hors Pays de Savoie</t>
        </is>
      </c>
      <c r="J729" t="n">
        <v>1</v>
      </c>
      <c r="K729" t="n">
        <v>752</v>
      </c>
      <c r="L729" t="inlineStr">
        <is>
          <t>Connexes F -&gt; Exportations nettes</t>
        </is>
      </c>
      <c r="M729" t="n">
        <v>1</v>
      </c>
      <c r="N729" t="inlineStr"/>
      <c r="O729" t="inlineStr"/>
      <c r="P729" t="inlineStr"/>
      <c r="Q729" t="inlineStr"/>
      <c r="R729" t="inlineStr"/>
      <c r="S729" t="inlineStr"/>
      <c r="T729" t="inlineStr"/>
      <c r="U729" t="inlineStr"/>
      <c r="V729" t="inlineStr"/>
      <c r="W729" t="inlineStr"/>
      <c r="X729" t="inlineStr"/>
      <c r="Y729" t="inlineStr"/>
      <c r="Z729" t="inlineStr"/>
      <c r="AA729" t="inlineStr"/>
      <c r="AB729" t="inlineStr"/>
      <c r="AC729" t="inlineStr"/>
      <c r="AD729" t="inlineStr"/>
      <c r="AE729" t="inlineStr"/>
      <c r="AF729" t="inlineStr"/>
      <c r="AG729" t="inlineStr"/>
      <c r="AH729" t="inlineStr"/>
      <c r="AI729" t="inlineStr"/>
      <c r="AJ729" t="inlineStr"/>
      <c r="AK729" t="inlineStr"/>
      <c r="AL729" t="inlineStr"/>
      <c r="AM729" t="inlineStr"/>
      <c r="AN729" t="inlineStr"/>
      <c r="AO729" t="inlineStr"/>
      <c r="AP729" t="inlineStr"/>
      <c r="AQ729" t="inlineStr"/>
      <c r="AR729" t="inlineStr"/>
      <c r="AS729" t="inlineStr"/>
      <c r="AT729" t="inlineStr"/>
      <c r="AU729" t="inlineStr"/>
      <c r="AV729" t="inlineStr"/>
      <c r="AW729" t="inlineStr"/>
      <c r="AX729" t="inlineStr"/>
      <c r="AY729" t="inlineStr"/>
      <c r="AZ729" t="inlineStr"/>
      <c r="BA729" t="inlineStr"/>
      <c r="BB729" t="inlineStr"/>
      <c r="BC729" t="inlineStr"/>
      <c r="BD729" t="inlineStr"/>
      <c r="BE729" t="inlineStr"/>
      <c r="BF729" t="inlineStr"/>
    </row>
    <row r="730">
      <c r="A730" t="n">
        <v>728</v>
      </c>
      <c r="B730" t="n">
        <v>0</v>
      </c>
      <c r="C730" t="n">
        <v>0</v>
      </c>
      <c r="D730" t="inlineStr">
        <is>
          <t>other</t>
        </is>
      </c>
      <c r="E730" t="n">
        <v>327</v>
      </c>
      <c r="F730" t="inlineStr">
        <is>
          <t>Hors Pays de Savoie -&gt; Connexes hors écorces F</t>
        </is>
      </c>
      <c r="G730" t="n">
        <v>-1</v>
      </c>
      <c r="H730" t="n">
        <v>761</v>
      </c>
      <c r="I730" t="inlineStr">
        <is>
          <t>Connexes hors écorces F -&gt; Hors Pays de Savoie</t>
        </is>
      </c>
      <c r="J730" t="n">
        <v>1</v>
      </c>
      <c r="K730" t="n">
        <v>764</v>
      </c>
      <c r="L730" t="inlineStr">
        <is>
          <t>Connexes hors écorces F -&gt; Exportations nettes</t>
        </is>
      </c>
      <c r="M730" t="n">
        <v>1</v>
      </c>
      <c r="N730" t="inlineStr"/>
      <c r="O730" t="inlineStr"/>
      <c r="P730" t="inlineStr"/>
      <c r="Q730" t="inlineStr"/>
      <c r="R730" t="inlineStr"/>
      <c r="S730" t="inlineStr"/>
      <c r="T730" t="inlineStr"/>
      <c r="U730" t="inlineStr"/>
      <c r="V730" t="inlineStr"/>
      <c r="W730" t="inlineStr"/>
      <c r="X730" t="inlineStr"/>
      <c r="Y730" t="inlineStr"/>
      <c r="Z730" t="inlineStr"/>
      <c r="AA730" t="inlineStr"/>
      <c r="AB730" t="inlineStr"/>
      <c r="AC730" t="inlineStr"/>
      <c r="AD730" t="inlineStr"/>
      <c r="AE730" t="inlineStr"/>
      <c r="AF730" t="inlineStr"/>
      <c r="AG730" t="inlineStr"/>
      <c r="AH730" t="inlineStr"/>
      <c r="AI730" t="inlineStr"/>
      <c r="AJ730" t="inlineStr"/>
      <c r="AK730" t="inlineStr"/>
      <c r="AL730" t="inlineStr"/>
      <c r="AM730" t="inlineStr"/>
      <c r="AN730" t="inlineStr"/>
      <c r="AO730" t="inlineStr"/>
      <c r="AP730" t="inlineStr"/>
      <c r="AQ730" t="inlineStr"/>
      <c r="AR730" t="inlineStr"/>
      <c r="AS730" t="inlineStr"/>
      <c r="AT730" t="inlineStr"/>
      <c r="AU730" t="inlineStr"/>
      <c r="AV730" t="inlineStr"/>
      <c r="AW730" t="inlineStr"/>
      <c r="AX730" t="inlineStr"/>
      <c r="AY730" t="inlineStr"/>
      <c r="AZ730" t="inlineStr"/>
      <c r="BA730" t="inlineStr"/>
      <c r="BB730" t="inlineStr"/>
      <c r="BC730" t="inlineStr"/>
      <c r="BD730" t="inlineStr"/>
      <c r="BE730" t="inlineStr"/>
      <c r="BF730" t="inlineStr"/>
    </row>
    <row r="731">
      <c r="A731" t="n">
        <v>729</v>
      </c>
      <c r="B731" t="n">
        <v>0</v>
      </c>
      <c r="C731" t="n">
        <v>0</v>
      </c>
      <c r="D731" t="inlineStr">
        <is>
          <t>other</t>
        </is>
      </c>
      <c r="E731" t="n">
        <v>336</v>
      </c>
      <c r="F731" t="inlineStr">
        <is>
          <t>Hors Pays de Savoie -&gt; Connexes R</t>
        </is>
      </c>
      <c r="G731" t="n">
        <v>-1</v>
      </c>
      <c r="H731" t="n">
        <v>773</v>
      </c>
      <c r="I731" t="inlineStr">
        <is>
          <t>Connexes R -&gt; Hors Pays de Savoie</t>
        </is>
      </c>
      <c r="J731" t="n">
        <v>1</v>
      </c>
      <c r="K731" t="n">
        <v>776</v>
      </c>
      <c r="L731" t="inlineStr">
        <is>
          <t>Connexes R -&gt; Exportations nettes</t>
        </is>
      </c>
      <c r="M731" t="n">
        <v>1</v>
      </c>
      <c r="N731" t="inlineStr"/>
      <c r="O731" t="inlineStr"/>
      <c r="P731" t="inlineStr"/>
      <c r="Q731" t="inlineStr"/>
      <c r="R731" t="inlineStr"/>
      <c r="S731" t="inlineStr"/>
      <c r="T731" t="inlineStr"/>
      <c r="U731" t="inlineStr"/>
      <c r="V731" t="inlineStr"/>
      <c r="W731" t="inlineStr"/>
      <c r="X731" t="inlineStr"/>
      <c r="Y731" t="inlineStr"/>
      <c r="Z731" t="inlineStr"/>
      <c r="AA731" t="inlineStr"/>
      <c r="AB731" t="inlineStr"/>
      <c r="AC731" t="inlineStr"/>
      <c r="AD731" t="inlineStr"/>
      <c r="AE731" t="inlineStr"/>
      <c r="AF731" t="inlineStr"/>
      <c r="AG731" t="inlineStr"/>
      <c r="AH731" t="inlineStr"/>
      <c r="AI731" t="inlineStr"/>
      <c r="AJ731" t="inlineStr"/>
      <c r="AK731" t="inlineStr"/>
      <c r="AL731" t="inlineStr"/>
      <c r="AM731" t="inlineStr"/>
      <c r="AN731" t="inlineStr"/>
      <c r="AO731" t="inlineStr"/>
      <c r="AP731" t="inlineStr"/>
      <c r="AQ731" t="inlineStr"/>
      <c r="AR731" t="inlineStr"/>
      <c r="AS731" t="inlineStr"/>
      <c r="AT731" t="inlineStr"/>
      <c r="AU731" t="inlineStr"/>
      <c r="AV731" t="inlineStr"/>
      <c r="AW731" t="inlineStr"/>
      <c r="AX731" t="inlineStr"/>
      <c r="AY731" t="inlineStr"/>
      <c r="AZ731" t="inlineStr"/>
      <c r="BA731" t="inlineStr"/>
      <c r="BB731" t="inlineStr"/>
      <c r="BC731" t="inlineStr"/>
      <c r="BD731" t="inlineStr"/>
      <c r="BE731" t="inlineStr"/>
      <c r="BF731" t="inlineStr"/>
    </row>
    <row r="732">
      <c r="A732" t="n">
        <v>730</v>
      </c>
      <c r="B732" t="n">
        <v>0</v>
      </c>
      <c r="C732" t="n">
        <v>0</v>
      </c>
      <c r="D732" t="inlineStr">
        <is>
          <t>other</t>
        </is>
      </c>
      <c r="E732" t="n">
        <v>343</v>
      </c>
      <c r="F732" t="inlineStr">
        <is>
          <t>Hors Pays de Savoie -&gt; Connexes hors écorces R</t>
        </is>
      </c>
      <c r="G732" t="n">
        <v>-1</v>
      </c>
      <c r="H732" t="n">
        <v>785</v>
      </c>
      <c r="I732" t="inlineStr">
        <is>
          <t>Connexes hors écorces R -&gt; Hors Pays de Savoie</t>
        </is>
      </c>
      <c r="J732" t="n">
        <v>1</v>
      </c>
      <c r="K732" t="n">
        <v>788</v>
      </c>
      <c r="L732" t="inlineStr">
        <is>
          <t>Connexes hors écorces R -&gt; Exportations nettes</t>
        </is>
      </c>
      <c r="M732" t="n">
        <v>1</v>
      </c>
      <c r="N732" t="inlineStr"/>
      <c r="O732" t="inlineStr"/>
      <c r="P732" t="inlineStr"/>
      <c r="Q732" t="inlineStr"/>
      <c r="R732" t="inlineStr"/>
      <c r="S732" t="inlineStr"/>
      <c r="T732" t="inlineStr"/>
      <c r="U732" t="inlineStr"/>
      <c r="V732" t="inlineStr"/>
      <c r="W732" t="inlineStr"/>
      <c r="X732" t="inlineStr"/>
      <c r="Y732" t="inlineStr"/>
      <c r="Z732" t="inlineStr"/>
      <c r="AA732" t="inlineStr"/>
      <c r="AB732" t="inlineStr"/>
      <c r="AC732" t="inlineStr"/>
      <c r="AD732" t="inlineStr"/>
      <c r="AE732" t="inlineStr"/>
      <c r="AF732" t="inlineStr"/>
      <c r="AG732" t="inlineStr"/>
      <c r="AH732" t="inlineStr"/>
      <c r="AI732" t="inlineStr"/>
      <c r="AJ732" t="inlineStr"/>
      <c r="AK732" t="inlineStr"/>
      <c r="AL732" t="inlineStr"/>
      <c r="AM732" t="inlineStr"/>
      <c r="AN732" t="inlineStr"/>
      <c r="AO732" t="inlineStr"/>
      <c r="AP732" t="inlineStr"/>
      <c r="AQ732" t="inlineStr"/>
      <c r="AR732" t="inlineStr"/>
      <c r="AS732" t="inlineStr"/>
      <c r="AT732" t="inlineStr"/>
      <c r="AU732" t="inlineStr"/>
      <c r="AV732" t="inlineStr"/>
      <c r="AW732" t="inlineStr"/>
      <c r="AX732" t="inlineStr"/>
      <c r="AY732" t="inlineStr"/>
      <c r="AZ732" t="inlineStr"/>
      <c r="BA732" t="inlineStr"/>
      <c r="BB732" t="inlineStr"/>
      <c r="BC732" t="inlineStr"/>
      <c r="BD732" t="inlineStr"/>
      <c r="BE732" t="inlineStr"/>
      <c r="BF732" t="inlineStr"/>
    </row>
    <row r="733">
      <c r="A733" t="n">
        <v>731</v>
      </c>
      <c r="B733" t="n">
        <v>0</v>
      </c>
      <c r="C733" t="n">
        <v>0</v>
      </c>
      <c r="D733" t="inlineStr">
        <is>
          <t>other</t>
        </is>
      </c>
      <c r="E733" t="n">
        <v>352</v>
      </c>
      <c r="F733" t="inlineStr">
        <is>
          <t>Hors Pays de Savoie -&gt; Connexes hors écorces et déchets</t>
        </is>
      </c>
      <c r="G733" t="n">
        <v>-1</v>
      </c>
      <c r="H733" t="n">
        <v>798</v>
      </c>
      <c r="I733" t="inlineStr">
        <is>
          <t>Connexes hors écorces et déchets -&gt; Hors Pays de Savoie</t>
        </is>
      </c>
      <c r="J733" t="n">
        <v>1</v>
      </c>
      <c r="K733" t="n">
        <v>801</v>
      </c>
      <c r="L733" t="inlineStr">
        <is>
          <t>Connexes hors écorces et déchets -&gt; Exportations nettes</t>
        </is>
      </c>
      <c r="M733" t="n">
        <v>1</v>
      </c>
      <c r="N733" t="inlineStr"/>
      <c r="O733" t="inlineStr"/>
      <c r="P733" t="inlineStr"/>
      <c r="Q733" t="inlineStr"/>
      <c r="R733" t="inlineStr"/>
      <c r="S733" t="inlineStr"/>
      <c r="T733" t="inlineStr"/>
      <c r="U733" t="inlineStr"/>
      <c r="V733" t="inlineStr"/>
      <c r="W733" t="inlineStr"/>
      <c r="X733" t="inlineStr"/>
      <c r="Y733" t="inlineStr"/>
      <c r="Z733" t="inlineStr"/>
      <c r="AA733" t="inlineStr"/>
      <c r="AB733" t="inlineStr"/>
      <c r="AC733" t="inlineStr"/>
      <c r="AD733" t="inlineStr"/>
      <c r="AE733" t="inlineStr"/>
      <c r="AF733" t="inlineStr"/>
      <c r="AG733" t="inlineStr"/>
      <c r="AH733" t="inlineStr"/>
      <c r="AI733" t="inlineStr"/>
      <c r="AJ733" t="inlineStr"/>
      <c r="AK733" t="inlineStr"/>
      <c r="AL733" t="inlineStr"/>
      <c r="AM733" t="inlineStr"/>
      <c r="AN733" t="inlineStr"/>
      <c r="AO733" t="inlineStr"/>
      <c r="AP733" t="inlineStr"/>
      <c r="AQ733" t="inlineStr"/>
      <c r="AR733" t="inlineStr"/>
      <c r="AS733" t="inlineStr"/>
      <c r="AT733" t="inlineStr"/>
      <c r="AU733" t="inlineStr"/>
      <c r="AV733" t="inlineStr"/>
      <c r="AW733" t="inlineStr"/>
      <c r="AX733" t="inlineStr"/>
      <c r="AY733" t="inlineStr"/>
      <c r="AZ733" t="inlineStr"/>
      <c r="BA733" t="inlineStr"/>
      <c r="BB733" t="inlineStr"/>
      <c r="BC733" t="inlineStr"/>
      <c r="BD733" t="inlineStr"/>
      <c r="BE733" t="inlineStr"/>
      <c r="BF733" t="inlineStr"/>
    </row>
    <row r="734">
      <c r="A734" t="n">
        <v>732</v>
      </c>
      <c r="B734" t="n">
        <v>0</v>
      </c>
      <c r="C734" t="n">
        <v>0</v>
      </c>
      <c r="D734" t="inlineStr">
        <is>
          <t>other</t>
        </is>
      </c>
      <c r="E734" t="n">
        <v>362</v>
      </c>
      <c r="F734" t="inlineStr">
        <is>
          <t>Hors Pays de Savoie -&gt; Plaquettes</t>
        </is>
      </c>
      <c r="G734" t="n">
        <v>-1</v>
      </c>
      <c r="H734" t="n">
        <v>809</v>
      </c>
      <c r="I734" t="inlineStr">
        <is>
          <t>Plaquettes -&gt; Hors Pays de Savoie</t>
        </is>
      </c>
      <c r="J734" t="n">
        <v>1</v>
      </c>
      <c r="K734" t="n">
        <v>812</v>
      </c>
      <c r="L734" t="inlineStr">
        <is>
          <t>Plaquettes -&gt; Exportations nettes</t>
        </is>
      </c>
      <c r="M734" t="n">
        <v>1</v>
      </c>
      <c r="N734" t="inlineStr"/>
      <c r="O734" t="inlineStr"/>
      <c r="P734" t="inlineStr"/>
      <c r="Q734" t="inlineStr"/>
      <c r="R734" t="inlineStr"/>
      <c r="S734" t="inlineStr"/>
      <c r="T734" t="inlineStr"/>
      <c r="U734" t="inlineStr"/>
      <c r="V734" t="inlineStr"/>
      <c r="W734" t="inlineStr"/>
      <c r="X734" t="inlineStr"/>
      <c r="Y734" t="inlineStr"/>
      <c r="Z734" t="inlineStr"/>
      <c r="AA734" t="inlineStr"/>
      <c r="AB734" t="inlineStr"/>
      <c r="AC734" t="inlineStr"/>
      <c r="AD734" t="inlineStr"/>
      <c r="AE734" t="inlineStr"/>
      <c r="AF734" t="inlineStr"/>
      <c r="AG734" t="inlineStr"/>
      <c r="AH734" t="inlineStr"/>
      <c r="AI734" t="inlineStr"/>
      <c r="AJ734" t="inlineStr"/>
      <c r="AK734" t="inlineStr"/>
      <c r="AL734" t="inlineStr"/>
      <c r="AM734" t="inlineStr"/>
      <c r="AN734" t="inlineStr"/>
      <c r="AO734" t="inlineStr"/>
      <c r="AP734" t="inlineStr"/>
      <c r="AQ734" t="inlineStr"/>
      <c r="AR734" t="inlineStr"/>
      <c r="AS734" t="inlineStr"/>
      <c r="AT734" t="inlineStr"/>
      <c r="AU734" t="inlineStr"/>
      <c r="AV734" t="inlineStr"/>
      <c r="AW734" t="inlineStr"/>
      <c r="AX734" t="inlineStr"/>
      <c r="AY734" t="inlineStr"/>
      <c r="AZ734" t="inlineStr"/>
      <c r="BA734" t="inlineStr"/>
      <c r="BB734" t="inlineStr"/>
      <c r="BC734" t="inlineStr"/>
      <c r="BD734" t="inlineStr"/>
      <c r="BE734" t="inlineStr"/>
      <c r="BF734" t="inlineStr"/>
    </row>
    <row r="735">
      <c r="A735" t="n">
        <v>733</v>
      </c>
      <c r="B735" t="n">
        <v>0</v>
      </c>
      <c r="C735" t="n">
        <v>0</v>
      </c>
      <c r="D735" t="inlineStr">
        <is>
          <t>other</t>
        </is>
      </c>
      <c r="E735" t="n">
        <v>11</v>
      </c>
      <c r="F735" t="inlineStr">
        <is>
          <t>Hors Pays de Savoie -&gt; Bois rond</t>
        </is>
      </c>
      <c r="G735" t="n">
        <v>1</v>
      </c>
      <c r="H735" t="n">
        <v>14</v>
      </c>
      <c r="I735" t="inlineStr">
        <is>
          <t>Importations nettes -&gt; Bois rond</t>
        </is>
      </c>
      <c r="J735" t="n">
        <v>1</v>
      </c>
      <c r="K735" t="n">
        <v>398</v>
      </c>
      <c r="L735" t="inlineStr">
        <is>
          <t>Bois rond -&gt; Hors Pays de Savoie</t>
        </is>
      </c>
      <c r="M735" t="n">
        <v>-1</v>
      </c>
      <c r="N735" t="inlineStr"/>
      <c r="O735" t="inlineStr"/>
      <c r="P735" t="inlineStr"/>
      <c r="Q735" t="inlineStr"/>
      <c r="R735" t="inlineStr"/>
      <c r="S735" t="inlineStr"/>
      <c r="T735" t="inlineStr"/>
      <c r="U735" t="inlineStr"/>
      <c r="V735" t="inlineStr"/>
      <c r="W735" t="inlineStr"/>
      <c r="X735" t="inlineStr"/>
      <c r="Y735" t="inlineStr"/>
      <c r="Z735" t="inlineStr"/>
      <c r="AA735" t="inlineStr"/>
      <c r="AB735" t="inlineStr"/>
      <c r="AC735" t="inlineStr"/>
      <c r="AD735" t="inlineStr"/>
      <c r="AE735" t="inlineStr"/>
      <c r="AF735" t="inlineStr"/>
      <c r="AG735" t="inlineStr"/>
      <c r="AH735" t="inlineStr"/>
      <c r="AI735" t="inlineStr"/>
      <c r="AJ735" t="inlineStr"/>
      <c r="AK735" t="inlineStr"/>
      <c r="AL735" t="inlineStr"/>
      <c r="AM735" t="inlineStr"/>
      <c r="AN735" t="inlineStr"/>
      <c r="AO735" t="inlineStr"/>
      <c r="AP735" t="inlineStr"/>
      <c r="AQ735" t="inlineStr"/>
      <c r="AR735" t="inlineStr"/>
      <c r="AS735" t="inlineStr"/>
      <c r="AT735" t="inlineStr"/>
      <c r="AU735" t="inlineStr"/>
      <c r="AV735" t="inlineStr"/>
      <c r="AW735" t="inlineStr"/>
      <c r="AX735" t="inlineStr"/>
      <c r="AY735" t="inlineStr"/>
      <c r="AZ735" t="inlineStr"/>
      <c r="BA735" t="inlineStr"/>
      <c r="BB735" t="inlineStr"/>
      <c r="BC735" t="inlineStr"/>
      <c r="BD735" t="inlineStr"/>
      <c r="BE735" t="inlineStr"/>
      <c r="BF735" t="inlineStr"/>
    </row>
    <row r="736">
      <c r="A736" t="n">
        <v>734</v>
      </c>
      <c r="B736" t="n">
        <v>0</v>
      </c>
      <c r="C736" t="n">
        <v>0</v>
      </c>
      <c r="D736" t="inlineStr">
        <is>
          <t>other</t>
        </is>
      </c>
      <c r="E736" t="n">
        <v>17</v>
      </c>
      <c r="F736" t="inlineStr">
        <is>
          <t>Hors Pays de Savoie -&gt; Bois d'œuvre</t>
        </is>
      </c>
      <c r="G736" t="n">
        <v>1</v>
      </c>
      <c r="H736" t="n">
        <v>20</v>
      </c>
      <c r="I736" t="inlineStr">
        <is>
          <t>Importations nettes -&gt; Bois d'œuvre</t>
        </is>
      </c>
      <c r="J736" t="n">
        <v>1</v>
      </c>
      <c r="K736" t="n">
        <v>408</v>
      </c>
      <c r="L736" t="inlineStr">
        <is>
          <t>Bois d'œuvre -&gt; Hors Pays de Savoie</t>
        </is>
      </c>
      <c r="M736" t="n">
        <v>-1</v>
      </c>
      <c r="N736" t="inlineStr"/>
      <c r="O736" t="inlineStr"/>
      <c r="P736" t="inlineStr"/>
      <c r="Q736" t="inlineStr"/>
      <c r="R736" t="inlineStr"/>
      <c r="S736" t="inlineStr"/>
      <c r="T736" t="inlineStr"/>
      <c r="U736" t="inlineStr"/>
      <c r="V736" t="inlineStr"/>
      <c r="W736" t="inlineStr"/>
      <c r="X736" t="inlineStr"/>
      <c r="Y736" t="inlineStr"/>
      <c r="Z736" t="inlineStr"/>
      <c r="AA736" t="inlineStr"/>
      <c r="AB736" t="inlineStr"/>
      <c r="AC736" t="inlineStr"/>
      <c r="AD736" t="inlineStr"/>
      <c r="AE736" t="inlineStr"/>
      <c r="AF736" t="inlineStr"/>
      <c r="AG736" t="inlineStr"/>
      <c r="AH736" t="inlineStr"/>
      <c r="AI736" t="inlineStr"/>
      <c r="AJ736" t="inlineStr"/>
      <c r="AK736" t="inlineStr"/>
      <c r="AL736" t="inlineStr"/>
      <c r="AM736" t="inlineStr"/>
      <c r="AN736" t="inlineStr"/>
      <c r="AO736" t="inlineStr"/>
      <c r="AP736" t="inlineStr"/>
      <c r="AQ736" t="inlineStr"/>
      <c r="AR736" t="inlineStr"/>
      <c r="AS736" t="inlineStr"/>
      <c r="AT736" t="inlineStr"/>
      <c r="AU736" t="inlineStr"/>
      <c r="AV736" t="inlineStr"/>
      <c r="AW736" t="inlineStr"/>
      <c r="AX736" t="inlineStr"/>
      <c r="AY736" t="inlineStr"/>
      <c r="AZ736" t="inlineStr"/>
      <c r="BA736" t="inlineStr"/>
      <c r="BB736" t="inlineStr"/>
      <c r="BC736" t="inlineStr"/>
      <c r="BD736" t="inlineStr"/>
      <c r="BE736" t="inlineStr"/>
      <c r="BF736" t="inlineStr"/>
    </row>
    <row r="737">
      <c r="A737" t="n">
        <v>735</v>
      </c>
      <c r="B737" t="n">
        <v>0</v>
      </c>
      <c r="C737" t="n">
        <v>0</v>
      </c>
      <c r="D737" t="inlineStr">
        <is>
          <t>other</t>
        </is>
      </c>
      <c r="E737" t="n">
        <v>23</v>
      </c>
      <c r="F737" t="inlineStr">
        <is>
          <t>Hors Pays de Savoie -&gt; Bois d'œuvre F</t>
        </is>
      </c>
      <c r="G737" t="n">
        <v>1</v>
      </c>
      <c r="H737" t="n">
        <v>26</v>
      </c>
      <c r="I737" t="inlineStr">
        <is>
          <t>Importations nettes -&gt; Bois d'œuvre F</t>
        </is>
      </c>
      <c r="J737" t="n">
        <v>1</v>
      </c>
      <c r="K737" t="n">
        <v>417</v>
      </c>
      <c r="L737" t="inlineStr">
        <is>
          <t>Bois d'œuvre F -&gt; Hors Pays de Savoie</t>
        </is>
      </c>
      <c r="M737" t="n">
        <v>-1</v>
      </c>
      <c r="N737" t="inlineStr"/>
      <c r="O737" t="inlineStr"/>
      <c r="P737" t="inlineStr"/>
      <c r="Q737" t="inlineStr"/>
      <c r="R737" t="inlineStr"/>
      <c r="S737" t="inlineStr"/>
      <c r="T737" t="inlineStr"/>
      <c r="U737" t="inlineStr"/>
      <c r="V737" t="inlineStr"/>
      <c r="W737" t="inlineStr"/>
      <c r="X737" t="inlineStr"/>
      <c r="Y737" t="inlineStr"/>
      <c r="Z737" t="inlineStr"/>
      <c r="AA737" t="inlineStr"/>
      <c r="AB737" t="inlineStr"/>
      <c r="AC737" t="inlineStr"/>
      <c r="AD737" t="inlineStr"/>
      <c r="AE737" t="inlineStr"/>
      <c r="AF737" t="inlineStr"/>
      <c r="AG737" t="inlineStr"/>
      <c r="AH737" t="inlineStr"/>
      <c r="AI737" t="inlineStr"/>
      <c r="AJ737" t="inlineStr"/>
      <c r="AK737" t="inlineStr"/>
      <c r="AL737" t="inlineStr"/>
      <c r="AM737" t="inlineStr"/>
      <c r="AN737" t="inlineStr"/>
      <c r="AO737" t="inlineStr"/>
      <c r="AP737" t="inlineStr"/>
      <c r="AQ737" t="inlineStr"/>
      <c r="AR737" t="inlineStr"/>
      <c r="AS737" t="inlineStr"/>
      <c r="AT737" t="inlineStr"/>
      <c r="AU737" t="inlineStr"/>
      <c r="AV737" t="inlineStr"/>
      <c r="AW737" t="inlineStr"/>
      <c r="AX737" t="inlineStr"/>
      <c r="AY737" t="inlineStr"/>
      <c r="AZ737" t="inlineStr"/>
      <c r="BA737" t="inlineStr"/>
      <c r="BB737" t="inlineStr"/>
      <c r="BC737" t="inlineStr"/>
      <c r="BD737" t="inlineStr"/>
      <c r="BE737" t="inlineStr"/>
      <c r="BF737" t="inlineStr"/>
    </row>
    <row r="738">
      <c r="A738" t="n">
        <v>736</v>
      </c>
      <c r="B738" t="n">
        <v>0</v>
      </c>
      <c r="C738" t="n">
        <v>0</v>
      </c>
      <c r="D738" t="inlineStr">
        <is>
          <t>other</t>
        </is>
      </c>
      <c r="E738" t="n">
        <v>29</v>
      </c>
      <c r="F738" t="inlineStr">
        <is>
          <t>Hors Pays de Savoie -&gt; Bois d'œuvre R</t>
        </is>
      </c>
      <c r="G738" t="n">
        <v>1</v>
      </c>
      <c r="H738" t="n">
        <v>32</v>
      </c>
      <c r="I738" t="inlineStr">
        <is>
          <t>Importations nettes -&gt; Bois d'œuvre R</t>
        </is>
      </c>
      <c r="J738" t="n">
        <v>1</v>
      </c>
      <c r="K738" t="n">
        <v>426</v>
      </c>
      <c r="L738" t="inlineStr">
        <is>
          <t>Bois d'œuvre R -&gt; Hors Pays de Savoie</t>
        </is>
      </c>
      <c r="M738" t="n">
        <v>-1</v>
      </c>
      <c r="N738" t="inlineStr"/>
      <c r="O738" t="inlineStr"/>
      <c r="P738" t="inlineStr"/>
      <c r="Q738" t="inlineStr"/>
      <c r="R738" t="inlineStr"/>
      <c r="S738" t="inlineStr"/>
      <c r="T738" t="inlineStr"/>
      <c r="U738" t="inlineStr"/>
      <c r="V738" t="inlineStr"/>
      <c r="W738" t="inlineStr"/>
      <c r="X738" t="inlineStr"/>
      <c r="Y738" t="inlineStr"/>
      <c r="Z738" t="inlineStr"/>
      <c r="AA738" t="inlineStr"/>
      <c r="AB738" t="inlineStr"/>
      <c r="AC738" t="inlineStr"/>
      <c r="AD738" t="inlineStr"/>
      <c r="AE738" t="inlineStr"/>
      <c r="AF738" t="inlineStr"/>
      <c r="AG738" t="inlineStr"/>
      <c r="AH738" t="inlineStr"/>
      <c r="AI738" t="inlineStr"/>
      <c r="AJ738" t="inlineStr"/>
      <c r="AK738" t="inlineStr"/>
      <c r="AL738" t="inlineStr"/>
      <c r="AM738" t="inlineStr"/>
      <c r="AN738" t="inlineStr"/>
      <c r="AO738" t="inlineStr"/>
      <c r="AP738" t="inlineStr"/>
      <c r="AQ738" t="inlineStr"/>
      <c r="AR738" t="inlineStr"/>
      <c r="AS738" t="inlineStr"/>
      <c r="AT738" t="inlineStr"/>
      <c r="AU738" t="inlineStr"/>
      <c r="AV738" t="inlineStr"/>
      <c r="AW738" t="inlineStr"/>
      <c r="AX738" t="inlineStr"/>
      <c r="AY738" t="inlineStr"/>
      <c r="AZ738" t="inlineStr"/>
      <c r="BA738" t="inlineStr"/>
      <c r="BB738" t="inlineStr"/>
      <c r="BC738" t="inlineStr"/>
      <c r="BD738" t="inlineStr"/>
      <c r="BE738" t="inlineStr"/>
      <c r="BF738" t="inlineStr"/>
    </row>
    <row r="739">
      <c r="A739" t="n">
        <v>737</v>
      </c>
      <c r="B739" t="n">
        <v>0</v>
      </c>
      <c r="C739" t="n">
        <v>0</v>
      </c>
      <c r="D739" t="inlineStr">
        <is>
          <t>other</t>
        </is>
      </c>
      <c r="E739" t="n">
        <v>35</v>
      </c>
      <c r="F739" t="inlineStr">
        <is>
          <t>Hors Pays de Savoie -&gt; Bois d'industrie</t>
        </is>
      </c>
      <c r="G739" t="n">
        <v>1</v>
      </c>
      <c r="H739" t="n">
        <v>38</v>
      </c>
      <c r="I739" t="inlineStr">
        <is>
          <t>Importations nettes -&gt; Bois d'industrie</t>
        </is>
      </c>
      <c r="J739" t="n">
        <v>1</v>
      </c>
      <c r="K739" t="n">
        <v>431</v>
      </c>
      <c r="L739" t="inlineStr">
        <is>
          <t>Bois d'industrie -&gt; Hors Pays de Savoie</t>
        </is>
      </c>
      <c r="M739" t="n">
        <v>-1</v>
      </c>
      <c r="N739" t="inlineStr"/>
      <c r="O739" t="inlineStr"/>
      <c r="P739" t="inlineStr"/>
      <c r="Q739" t="inlineStr"/>
      <c r="R739" t="inlineStr"/>
      <c r="S739" t="inlineStr"/>
      <c r="T739" t="inlineStr"/>
      <c r="U739" t="inlineStr"/>
      <c r="V739" t="inlineStr"/>
      <c r="W739" t="inlineStr"/>
      <c r="X739" t="inlineStr"/>
      <c r="Y739" t="inlineStr"/>
      <c r="Z739" t="inlineStr"/>
      <c r="AA739" t="inlineStr"/>
      <c r="AB739" t="inlineStr"/>
      <c r="AC739" t="inlineStr"/>
      <c r="AD739" t="inlineStr"/>
      <c r="AE739" t="inlineStr"/>
      <c r="AF739" t="inlineStr"/>
      <c r="AG739" t="inlineStr"/>
      <c r="AH739" t="inlineStr"/>
      <c r="AI739" t="inlineStr"/>
      <c r="AJ739" t="inlineStr"/>
      <c r="AK739" t="inlineStr"/>
      <c r="AL739" t="inlineStr"/>
      <c r="AM739" t="inlineStr"/>
      <c r="AN739" t="inlineStr"/>
      <c r="AO739" t="inlineStr"/>
      <c r="AP739" t="inlineStr"/>
      <c r="AQ739" t="inlineStr"/>
      <c r="AR739" t="inlineStr"/>
      <c r="AS739" t="inlineStr"/>
      <c r="AT739" t="inlineStr"/>
      <c r="AU739" t="inlineStr"/>
      <c r="AV739" t="inlineStr"/>
      <c r="AW739" t="inlineStr"/>
      <c r="AX739" t="inlineStr"/>
      <c r="AY739" t="inlineStr"/>
      <c r="AZ739" t="inlineStr"/>
      <c r="BA739" t="inlineStr"/>
      <c r="BB739" t="inlineStr"/>
      <c r="BC739" t="inlineStr"/>
      <c r="BD739" t="inlineStr"/>
      <c r="BE739" t="inlineStr"/>
      <c r="BF739" t="inlineStr"/>
    </row>
    <row r="740">
      <c r="A740" t="n">
        <v>738</v>
      </c>
      <c r="B740" t="n">
        <v>0</v>
      </c>
      <c r="C740" t="n">
        <v>0</v>
      </c>
      <c r="D740" t="inlineStr">
        <is>
          <t>other</t>
        </is>
      </c>
      <c r="E740" t="n">
        <v>41</v>
      </c>
      <c r="F740" t="inlineStr">
        <is>
          <t>Hors Pays de Savoie -&gt; Bois d'industrie F</t>
        </is>
      </c>
      <c r="G740" t="n">
        <v>1</v>
      </c>
      <c r="H740" t="n">
        <v>44</v>
      </c>
      <c r="I740" t="inlineStr">
        <is>
          <t>Importations nettes -&gt; Bois d'industrie F</t>
        </is>
      </c>
      <c r="J740" t="n">
        <v>1</v>
      </c>
      <c r="K740" t="n">
        <v>436</v>
      </c>
      <c r="L740" t="inlineStr">
        <is>
          <t>Bois d'industrie F -&gt; Hors Pays de Savoie</t>
        </is>
      </c>
      <c r="M740" t="n">
        <v>-1</v>
      </c>
      <c r="N740" t="inlineStr"/>
      <c r="O740" t="inlineStr"/>
      <c r="P740" t="inlineStr"/>
      <c r="Q740" t="inlineStr"/>
      <c r="R740" t="inlineStr"/>
      <c r="S740" t="inlineStr"/>
      <c r="T740" t="inlineStr"/>
      <c r="U740" t="inlineStr"/>
      <c r="V740" t="inlineStr"/>
      <c r="W740" t="inlineStr"/>
      <c r="X740" t="inlineStr"/>
      <c r="Y740" t="inlineStr"/>
      <c r="Z740" t="inlineStr"/>
      <c r="AA740" t="inlineStr"/>
      <c r="AB740" t="inlineStr"/>
      <c r="AC740" t="inlineStr"/>
      <c r="AD740" t="inlineStr"/>
      <c r="AE740" t="inlineStr"/>
      <c r="AF740" t="inlineStr"/>
      <c r="AG740" t="inlineStr"/>
      <c r="AH740" t="inlineStr"/>
      <c r="AI740" t="inlineStr"/>
      <c r="AJ740" t="inlineStr"/>
      <c r="AK740" t="inlineStr"/>
      <c r="AL740" t="inlineStr"/>
      <c r="AM740" t="inlineStr"/>
      <c r="AN740" t="inlineStr"/>
      <c r="AO740" t="inlineStr"/>
      <c r="AP740" t="inlineStr"/>
      <c r="AQ740" t="inlineStr"/>
      <c r="AR740" t="inlineStr"/>
      <c r="AS740" t="inlineStr"/>
      <c r="AT740" t="inlineStr"/>
      <c r="AU740" t="inlineStr"/>
      <c r="AV740" t="inlineStr"/>
      <c r="AW740" t="inlineStr"/>
      <c r="AX740" t="inlineStr"/>
      <c r="AY740" t="inlineStr"/>
      <c r="AZ740" t="inlineStr"/>
      <c r="BA740" t="inlineStr"/>
      <c r="BB740" t="inlineStr"/>
      <c r="BC740" t="inlineStr"/>
      <c r="BD740" t="inlineStr"/>
      <c r="BE740" t="inlineStr"/>
      <c r="BF740" t="inlineStr"/>
    </row>
    <row r="741">
      <c r="A741" t="n">
        <v>739</v>
      </c>
      <c r="B741" t="n">
        <v>0</v>
      </c>
      <c r="C741" t="n">
        <v>0</v>
      </c>
      <c r="D741" t="inlineStr">
        <is>
          <t>other</t>
        </is>
      </c>
      <c r="E741" t="n">
        <v>47</v>
      </c>
      <c r="F741" t="inlineStr">
        <is>
          <t>Hors Pays de Savoie -&gt; Bois d'industrie R</t>
        </is>
      </c>
      <c r="G741" t="n">
        <v>1</v>
      </c>
      <c r="H741" t="n">
        <v>50</v>
      </c>
      <c r="I741" t="inlineStr">
        <is>
          <t>Importations nettes -&gt; Bois d'industrie R</t>
        </is>
      </c>
      <c r="J741" t="n">
        <v>1</v>
      </c>
      <c r="K741" t="n">
        <v>441</v>
      </c>
      <c r="L741" t="inlineStr">
        <is>
          <t>Bois d'industrie R -&gt; Hors Pays de Savoie</t>
        </is>
      </c>
      <c r="M741" t="n">
        <v>-1</v>
      </c>
      <c r="N741" t="inlineStr"/>
      <c r="O741" t="inlineStr"/>
      <c r="P741" t="inlineStr"/>
      <c r="Q741" t="inlineStr"/>
      <c r="R741" t="inlineStr"/>
      <c r="S741" t="inlineStr"/>
      <c r="T741" t="inlineStr"/>
      <c r="U741" t="inlineStr"/>
      <c r="V741" t="inlineStr"/>
      <c r="W741" t="inlineStr"/>
      <c r="X741" t="inlineStr"/>
      <c r="Y741" t="inlineStr"/>
      <c r="Z741" t="inlineStr"/>
      <c r="AA741" t="inlineStr"/>
      <c r="AB741" t="inlineStr"/>
      <c r="AC741" t="inlineStr"/>
      <c r="AD741" t="inlineStr"/>
      <c r="AE741" t="inlineStr"/>
      <c r="AF741" t="inlineStr"/>
      <c r="AG741" t="inlineStr"/>
      <c r="AH741" t="inlineStr"/>
      <c r="AI741" t="inlineStr"/>
      <c r="AJ741" t="inlineStr"/>
      <c r="AK741" t="inlineStr"/>
      <c r="AL741" t="inlineStr"/>
      <c r="AM741" t="inlineStr"/>
      <c r="AN741" t="inlineStr"/>
      <c r="AO741" t="inlineStr"/>
      <c r="AP741" t="inlineStr"/>
      <c r="AQ741" t="inlineStr"/>
      <c r="AR741" t="inlineStr"/>
      <c r="AS741" t="inlineStr"/>
      <c r="AT741" t="inlineStr"/>
      <c r="AU741" t="inlineStr"/>
      <c r="AV741" t="inlineStr"/>
      <c r="AW741" t="inlineStr"/>
      <c r="AX741" t="inlineStr"/>
      <c r="AY741" t="inlineStr"/>
      <c r="AZ741" t="inlineStr"/>
      <c r="BA741" t="inlineStr"/>
      <c r="BB741" t="inlineStr"/>
      <c r="BC741" t="inlineStr"/>
      <c r="BD741" t="inlineStr"/>
      <c r="BE741" t="inlineStr"/>
      <c r="BF741" t="inlineStr"/>
    </row>
    <row r="742">
      <c r="A742" t="n">
        <v>740</v>
      </c>
      <c r="B742" t="n">
        <v>0</v>
      </c>
      <c r="C742" t="n">
        <v>0</v>
      </c>
      <c r="D742" t="inlineStr">
        <is>
          <t>other</t>
        </is>
      </c>
      <c r="E742" t="n">
        <v>53</v>
      </c>
      <c r="F742" t="inlineStr">
        <is>
          <t>Hors Pays de Savoie -&gt; Bois bûche officiel</t>
        </is>
      </c>
      <c r="G742" t="n">
        <v>1</v>
      </c>
      <c r="H742" t="n">
        <v>56</v>
      </c>
      <c r="I742" t="inlineStr">
        <is>
          <t>Importations nettes -&gt; Bois bûche officiel</t>
        </is>
      </c>
      <c r="J742" t="n">
        <v>1</v>
      </c>
      <c r="K742" t="n">
        <v>447</v>
      </c>
      <c r="L742" t="inlineStr">
        <is>
          <t>Bois bûche officiel -&gt; Hors Pays de Savoie</t>
        </is>
      </c>
      <c r="M742" t="n">
        <v>-1</v>
      </c>
      <c r="N742" t="inlineStr"/>
      <c r="O742" t="inlineStr"/>
      <c r="P742" t="inlineStr"/>
      <c r="Q742" t="inlineStr"/>
      <c r="R742" t="inlineStr"/>
      <c r="S742" t="inlineStr"/>
      <c r="T742" t="inlineStr"/>
      <c r="U742" t="inlineStr"/>
      <c r="V742" t="inlineStr"/>
      <c r="W742" t="inlineStr"/>
      <c r="X742" t="inlineStr"/>
      <c r="Y742" t="inlineStr"/>
      <c r="Z742" t="inlineStr"/>
      <c r="AA742" t="inlineStr"/>
      <c r="AB742" t="inlineStr"/>
      <c r="AC742" t="inlineStr"/>
      <c r="AD742" t="inlineStr"/>
      <c r="AE742" t="inlineStr"/>
      <c r="AF742" t="inlineStr"/>
      <c r="AG742" t="inlineStr"/>
      <c r="AH742" t="inlineStr"/>
      <c r="AI742" t="inlineStr"/>
      <c r="AJ742" t="inlineStr"/>
      <c r="AK742" t="inlineStr"/>
      <c r="AL742" t="inlineStr"/>
      <c r="AM742" t="inlineStr"/>
      <c r="AN742" t="inlineStr"/>
      <c r="AO742" t="inlineStr"/>
      <c r="AP742" t="inlineStr"/>
      <c r="AQ742" t="inlineStr"/>
      <c r="AR742" t="inlineStr"/>
      <c r="AS742" t="inlineStr"/>
      <c r="AT742" t="inlineStr"/>
      <c r="AU742" t="inlineStr"/>
      <c r="AV742" t="inlineStr"/>
      <c r="AW742" t="inlineStr"/>
      <c r="AX742" t="inlineStr"/>
      <c r="AY742" t="inlineStr"/>
      <c r="AZ742" t="inlineStr"/>
      <c r="BA742" t="inlineStr"/>
      <c r="BB742" t="inlineStr"/>
      <c r="BC742" t="inlineStr"/>
      <c r="BD742" t="inlineStr"/>
      <c r="BE742" t="inlineStr"/>
      <c r="BF742" t="inlineStr"/>
    </row>
    <row r="743">
      <c r="A743" t="n">
        <v>741</v>
      </c>
      <c r="B743" t="n">
        <v>0</v>
      </c>
      <c r="C743" t="n">
        <v>0</v>
      </c>
      <c r="D743" t="inlineStr">
        <is>
          <t>other</t>
        </is>
      </c>
      <c r="E743" t="n">
        <v>60</v>
      </c>
      <c r="F743" t="inlineStr">
        <is>
          <t>Hors Pays de Savoie -&gt; Sciages et autres</t>
        </is>
      </c>
      <c r="G743" t="n">
        <v>1</v>
      </c>
      <c r="H743" t="n">
        <v>63</v>
      </c>
      <c r="I743" t="inlineStr">
        <is>
          <t>Importations nettes -&gt; Sciages et autres</t>
        </is>
      </c>
      <c r="J743" t="n">
        <v>1</v>
      </c>
      <c r="K743" t="n">
        <v>453</v>
      </c>
      <c r="L743" t="inlineStr">
        <is>
          <t>Sciages et autres -&gt; Hors Pays de Savoie</t>
        </is>
      </c>
      <c r="M743" t="n">
        <v>-1</v>
      </c>
      <c r="N743" t="inlineStr"/>
      <c r="O743" t="inlineStr"/>
      <c r="P743" t="inlineStr"/>
      <c r="Q743" t="inlineStr"/>
      <c r="R743" t="inlineStr"/>
      <c r="S743" t="inlineStr"/>
      <c r="T743" t="inlineStr"/>
      <c r="U743" t="inlineStr"/>
      <c r="V743" t="inlineStr"/>
      <c r="W743" t="inlineStr"/>
      <c r="X743" t="inlineStr"/>
      <c r="Y743" t="inlineStr"/>
      <c r="Z743" t="inlineStr"/>
      <c r="AA743" t="inlineStr"/>
      <c r="AB743" t="inlineStr"/>
      <c r="AC743" t="inlineStr"/>
      <c r="AD743" t="inlineStr"/>
      <c r="AE743" t="inlineStr"/>
      <c r="AF743" t="inlineStr"/>
      <c r="AG743" t="inlineStr"/>
      <c r="AH743" t="inlineStr"/>
      <c r="AI743" t="inlineStr"/>
      <c r="AJ743" t="inlineStr"/>
      <c r="AK743" t="inlineStr"/>
      <c r="AL743" t="inlineStr"/>
      <c r="AM743" t="inlineStr"/>
      <c r="AN743" t="inlineStr"/>
      <c r="AO743" t="inlineStr"/>
      <c r="AP743" t="inlineStr"/>
      <c r="AQ743" t="inlineStr"/>
      <c r="AR743" t="inlineStr"/>
      <c r="AS743" t="inlineStr"/>
      <c r="AT743" t="inlineStr"/>
      <c r="AU743" t="inlineStr"/>
      <c r="AV743" t="inlineStr"/>
      <c r="AW743" t="inlineStr"/>
      <c r="AX743" t="inlineStr"/>
      <c r="AY743" t="inlineStr"/>
      <c r="AZ743" t="inlineStr"/>
      <c r="BA743" t="inlineStr"/>
      <c r="BB743" t="inlineStr"/>
      <c r="BC743" t="inlineStr"/>
      <c r="BD743" t="inlineStr"/>
      <c r="BE743" t="inlineStr"/>
      <c r="BF743" t="inlineStr"/>
    </row>
    <row r="744">
      <c r="A744" t="n">
        <v>742</v>
      </c>
      <c r="B744" t="n">
        <v>0</v>
      </c>
      <c r="C744" t="n">
        <v>0</v>
      </c>
      <c r="D744" t="inlineStr">
        <is>
          <t>other</t>
        </is>
      </c>
      <c r="E744" t="n">
        <v>67</v>
      </c>
      <c r="F744" t="inlineStr">
        <is>
          <t>Hors Pays de Savoie -&gt; Sciages</t>
        </is>
      </c>
      <c r="G744" t="n">
        <v>1</v>
      </c>
      <c r="H744" t="n">
        <v>70</v>
      </c>
      <c r="I744" t="inlineStr">
        <is>
          <t>Importations nettes -&gt; Sciages</t>
        </is>
      </c>
      <c r="J744" t="n">
        <v>1</v>
      </c>
      <c r="K744" t="n">
        <v>459</v>
      </c>
      <c r="L744" t="inlineStr">
        <is>
          <t>Sciages -&gt; Hors Pays de Savoie</t>
        </is>
      </c>
      <c r="M744" t="n">
        <v>-1</v>
      </c>
      <c r="N744" t="inlineStr"/>
      <c r="O744" t="inlineStr"/>
      <c r="P744" t="inlineStr"/>
      <c r="Q744" t="inlineStr"/>
      <c r="R744" t="inlineStr"/>
      <c r="S744" t="inlineStr"/>
      <c r="T744" t="inlineStr"/>
      <c r="U744" t="inlineStr"/>
      <c r="V744" t="inlineStr"/>
      <c r="W744" t="inlineStr"/>
      <c r="X744" t="inlineStr"/>
      <c r="Y744" t="inlineStr"/>
      <c r="Z744" t="inlineStr"/>
      <c r="AA744" t="inlineStr"/>
      <c r="AB744" t="inlineStr"/>
      <c r="AC744" t="inlineStr"/>
      <c r="AD744" t="inlineStr"/>
      <c r="AE744" t="inlineStr"/>
      <c r="AF744" t="inlineStr"/>
      <c r="AG744" t="inlineStr"/>
      <c r="AH744" t="inlineStr"/>
      <c r="AI744" t="inlineStr"/>
      <c r="AJ744" t="inlineStr"/>
      <c r="AK744" t="inlineStr"/>
      <c r="AL744" t="inlineStr"/>
      <c r="AM744" t="inlineStr"/>
      <c r="AN744" t="inlineStr"/>
      <c r="AO744" t="inlineStr"/>
      <c r="AP744" t="inlineStr"/>
      <c r="AQ744" t="inlineStr"/>
      <c r="AR744" t="inlineStr"/>
      <c r="AS744" t="inlineStr"/>
      <c r="AT744" t="inlineStr"/>
      <c r="AU744" t="inlineStr"/>
      <c r="AV744" t="inlineStr"/>
      <c r="AW744" t="inlineStr"/>
      <c r="AX744" t="inlineStr"/>
      <c r="AY744" t="inlineStr"/>
      <c r="AZ744" t="inlineStr"/>
      <c r="BA744" t="inlineStr"/>
      <c r="BB744" t="inlineStr"/>
      <c r="BC744" t="inlineStr"/>
      <c r="BD744" t="inlineStr"/>
      <c r="BE744" t="inlineStr"/>
      <c r="BF744" t="inlineStr"/>
    </row>
    <row r="745">
      <c r="A745" t="n">
        <v>743</v>
      </c>
      <c r="B745" t="n">
        <v>0</v>
      </c>
      <c r="C745" t="n">
        <v>0</v>
      </c>
      <c r="D745" t="inlineStr">
        <is>
          <t>other</t>
        </is>
      </c>
      <c r="E745" t="n">
        <v>73</v>
      </c>
      <c r="F745" t="inlineStr">
        <is>
          <t>Hors Pays de Savoie -&gt; Sciages F</t>
        </is>
      </c>
      <c r="G745" t="n">
        <v>1</v>
      </c>
      <c r="H745" t="n">
        <v>76</v>
      </c>
      <c r="I745" t="inlineStr">
        <is>
          <t>Importations nettes -&gt; Sciages F</t>
        </is>
      </c>
      <c r="J745" t="n">
        <v>1</v>
      </c>
      <c r="K745" t="n">
        <v>465</v>
      </c>
      <c r="L745" t="inlineStr">
        <is>
          <t>Sciages F -&gt; Hors Pays de Savoie</t>
        </is>
      </c>
      <c r="M745" t="n">
        <v>-1</v>
      </c>
      <c r="N745" t="inlineStr"/>
      <c r="O745" t="inlineStr"/>
      <c r="P745" t="inlineStr"/>
      <c r="Q745" t="inlineStr"/>
      <c r="R745" t="inlineStr"/>
      <c r="S745" t="inlineStr"/>
      <c r="T745" t="inlineStr"/>
      <c r="U745" t="inlineStr"/>
      <c r="V745" t="inlineStr"/>
      <c r="W745" t="inlineStr"/>
      <c r="X745" t="inlineStr"/>
      <c r="Y745" t="inlineStr"/>
      <c r="Z745" t="inlineStr"/>
      <c r="AA745" t="inlineStr"/>
      <c r="AB745" t="inlineStr"/>
      <c r="AC745" t="inlineStr"/>
      <c r="AD745" t="inlineStr"/>
      <c r="AE745" t="inlineStr"/>
      <c r="AF745" t="inlineStr"/>
      <c r="AG745" t="inlineStr"/>
      <c r="AH745" t="inlineStr"/>
      <c r="AI745" t="inlineStr"/>
      <c r="AJ745" t="inlineStr"/>
      <c r="AK745" t="inlineStr"/>
      <c r="AL745" t="inlineStr"/>
      <c r="AM745" t="inlineStr"/>
      <c r="AN745" t="inlineStr"/>
      <c r="AO745" t="inlineStr"/>
      <c r="AP745" t="inlineStr"/>
      <c r="AQ745" t="inlineStr"/>
      <c r="AR745" t="inlineStr"/>
      <c r="AS745" t="inlineStr"/>
      <c r="AT745" t="inlineStr"/>
      <c r="AU745" t="inlineStr"/>
      <c r="AV745" t="inlineStr"/>
      <c r="AW745" t="inlineStr"/>
      <c r="AX745" t="inlineStr"/>
      <c r="AY745" t="inlineStr"/>
      <c r="AZ745" t="inlineStr"/>
      <c r="BA745" t="inlineStr"/>
      <c r="BB745" t="inlineStr"/>
      <c r="BC745" t="inlineStr"/>
      <c r="BD745" t="inlineStr"/>
      <c r="BE745" t="inlineStr"/>
      <c r="BF745" t="inlineStr"/>
    </row>
    <row r="746">
      <c r="A746" t="n">
        <v>744</v>
      </c>
      <c r="B746" t="n">
        <v>0</v>
      </c>
      <c r="C746" t="n">
        <v>0</v>
      </c>
      <c r="D746" t="inlineStr">
        <is>
          <t>other</t>
        </is>
      </c>
      <c r="E746" t="n">
        <v>79</v>
      </c>
      <c r="F746" t="inlineStr">
        <is>
          <t>Hors Pays de Savoie -&gt; Sciages R</t>
        </is>
      </c>
      <c r="G746" t="n">
        <v>1</v>
      </c>
      <c r="H746" t="n">
        <v>82</v>
      </c>
      <c r="I746" t="inlineStr">
        <is>
          <t>Importations nettes -&gt; Sciages R</t>
        </is>
      </c>
      <c r="J746" t="n">
        <v>1</v>
      </c>
      <c r="K746" t="n">
        <v>471</v>
      </c>
      <c r="L746" t="inlineStr">
        <is>
          <t>Sciages R -&gt; Hors Pays de Savoie</t>
        </is>
      </c>
      <c r="M746" t="n">
        <v>-1</v>
      </c>
      <c r="N746" t="inlineStr"/>
      <c r="O746" t="inlineStr"/>
      <c r="P746" t="inlineStr"/>
      <c r="Q746" t="inlineStr"/>
      <c r="R746" t="inlineStr"/>
      <c r="S746" t="inlineStr"/>
      <c r="T746" t="inlineStr"/>
      <c r="U746" t="inlineStr"/>
      <c r="V746" t="inlineStr"/>
      <c r="W746" t="inlineStr"/>
      <c r="X746" t="inlineStr"/>
      <c r="Y746" t="inlineStr"/>
      <c r="Z746" t="inlineStr"/>
      <c r="AA746" t="inlineStr"/>
      <c r="AB746" t="inlineStr"/>
      <c r="AC746" t="inlineStr"/>
      <c r="AD746" t="inlineStr"/>
      <c r="AE746" t="inlineStr"/>
      <c r="AF746" t="inlineStr"/>
      <c r="AG746" t="inlineStr"/>
      <c r="AH746" t="inlineStr"/>
      <c r="AI746" t="inlineStr"/>
      <c r="AJ746" t="inlineStr"/>
      <c r="AK746" t="inlineStr"/>
      <c r="AL746" t="inlineStr"/>
      <c r="AM746" t="inlineStr"/>
      <c r="AN746" t="inlineStr"/>
      <c r="AO746" t="inlineStr"/>
      <c r="AP746" t="inlineStr"/>
      <c r="AQ746" t="inlineStr"/>
      <c r="AR746" t="inlineStr"/>
      <c r="AS746" t="inlineStr"/>
      <c r="AT746" t="inlineStr"/>
      <c r="AU746" t="inlineStr"/>
      <c r="AV746" t="inlineStr"/>
      <c r="AW746" t="inlineStr"/>
      <c r="AX746" t="inlineStr"/>
      <c r="AY746" t="inlineStr"/>
      <c r="AZ746" t="inlineStr"/>
      <c r="BA746" t="inlineStr"/>
      <c r="BB746" t="inlineStr"/>
      <c r="BC746" t="inlineStr"/>
      <c r="BD746" t="inlineStr"/>
      <c r="BE746" t="inlineStr"/>
      <c r="BF746" t="inlineStr"/>
    </row>
    <row r="747">
      <c r="A747" t="n">
        <v>745</v>
      </c>
      <c r="B747" t="n">
        <v>0</v>
      </c>
      <c r="C747" t="n">
        <v>0</v>
      </c>
      <c r="D747" t="inlineStr">
        <is>
          <t>other</t>
        </is>
      </c>
      <c r="E747" t="n">
        <v>85</v>
      </c>
      <c r="F747" t="inlineStr">
        <is>
          <t>Hors Pays de Savoie -&gt; Traverses</t>
        </is>
      </c>
      <c r="G747" t="n">
        <v>1</v>
      </c>
      <c r="H747" t="n">
        <v>88</v>
      </c>
      <c r="I747" t="inlineStr">
        <is>
          <t>Importations nettes -&gt; Traverses</t>
        </is>
      </c>
      <c r="J747" t="n">
        <v>1</v>
      </c>
      <c r="K747" t="n">
        <v>476</v>
      </c>
      <c r="L747" t="inlineStr">
        <is>
          <t>Traverses -&gt; Hors Pays de Savoie</t>
        </is>
      </c>
      <c r="M747" t="n">
        <v>-1</v>
      </c>
      <c r="N747" t="inlineStr"/>
      <c r="O747" t="inlineStr"/>
      <c r="P747" t="inlineStr"/>
      <c r="Q747" t="inlineStr"/>
      <c r="R747" t="inlineStr"/>
      <c r="S747" t="inlineStr"/>
      <c r="T747" t="inlineStr"/>
      <c r="U747" t="inlineStr"/>
      <c r="V747" t="inlineStr"/>
      <c r="W747" t="inlineStr"/>
      <c r="X747" t="inlineStr"/>
      <c r="Y747" t="inlineStr"/>
      <c r="Z747" t="inlineStr"/>
      <c r="AA747" t="inlineStr"/>
      <c r="AB747" t="inlineStr"/>
      <c r="AC747" t="inlineStr"/>
      <c r="AD747" t="inlineStr"/>
      <c r="AE747" t="inlineStr"/>
      <c r="AF747" t="inlineStr"/>
      <c r="AG747" t="inlineStr"/>
      <c r="AH747" t="inlineStr"/>
      <c r="AI747" t="inlineStr"/>
      <c r="AJ747" t="inlineStr"/>
      <c r="AK747" t="inlineStr"/>
      <c r="AL747" t="inlineStr"/>
      <c r="AM747" t="inlineStr"/>
      <c r="AN747" t="inlineStr"/>
      <c r="AO747" t="inlineStr"/>
      <c r="AP747" t="inlineStr"/>
      <c r="AQ747" t="inlineStr"/>
      <c r="AR747" t="inlineStr"/>
      <c r="AS747" t="inlineStr"/>
      <c r="AT747" t="inlineStr"/>
      <c r="AU747" t="inlineStr"/>
      <c r="AV747" t="inlineStr"/>
      <c r="AW747" t="inlineStr"/>
      <c r="AX747" t="inlineStr"/>
      <c r="AY747" t="inlineStr"/>
      <c r="AZ747" t="inlineStr"/>
      <c r="BA747" t="inlineStr"/>
      <c r="BB747" t="inlineStr"/>
      <c r="BC747" t="inlineStr"/>
      <c r="BD747" t="inlineStr"/>
      <c r="BE747" t="inlineStr"/>
      <c r="BF747" t="inlineStr"/>
    </row>
    <row r="748">
      <c r="A748" t="n">
        <v>746</v>
      </c>
      <c r="B748" t="n">
        <v>0</v>
      </c>
      <c r="C748" t="n">
        <v>0</v>
      </c>
      <c r="D748" t="inlineStr">
        <is>
          <t>other</t>
        </is>
      </c>
      <c r="E748" t="n">
        <v>91</v>
      </c>
      <c r="F748" t="inlineStr">
        <is>
          <t>Hors Pays de Savoie -&gt; Merrains</t>
        </is>
      </c>
      <c r="G748" t="n">
        <v>1</v>
      </c>
      <c r="H748" t="n">
        <v>93</v>
      </c>
      <c r="I748" t="inlineStr">
        <is>
          <t>Importations nettes -&gt; Merrains</t>
        </is>
      </c>
      <c r="J748" t="n">
        <v>1</v>
      </c>
      <c r="K748" t="n">
        <v>481</v>
      </c>
      <c r="L748" t="inlineStr">
        <is>
          <t>Merrains -&gt; Hors Pays de Savoie</t>
        </is>
      </c>
      <c r="M748" t="n">
        <v>-1</v>
      </c>
      <c r="N748" t="inlineStr"/>
      <c r="O748" t="inlineStr"/>
      <c r="P748" t="inlineStr"/>
      <c r="Q748" t="inlineStr"/>
      <c r="R748" t="inlineStr"/>
      <c r="S748" t="inlineStr"/>
      <c r="T748" t="inlineStr"/>
      <c r="U748" t="inlineStr"/>
      <c r="V748" t="inlineStr"/>
      <c r="W748" t="inlineStr"/>
      <c r="X748" t="inlineStr"/>
      <c r="Y748" t="inlineStr"/>
      <c r="Z748" t="inlineStr"/>
      <c r="AA748" t="inlineStr"/>
      <c r="AB748" t="inlineStr"/>
      <c r="AC748" t="inlineStr"/>
      <c r="AD748" t="inlineStr"/>
      <c r="AE748" t="inlineStr"/>
      <c r="AF748" t="inlineStr"/>
      <c r="AG748" t="inlineStr"/>
      <c r="AH748" t="inlineStr"/>
      <c r="AI748" t="inlineStr"/>
      <c r="AJ748" t="inlineStr"/>
      <c r="AK748" t="inlineStr"/>
      <c r="AL748" t="inlineStr"/>
      <c r="AM748" t="inlineStr"/>
      <c r="AN748" t="inlineStr"/>
      <c r="AO748" t="inlineStr"/>
      <c r="AP748" t="inlineStr"/>
      <c r="AQ748" t="inlineStr"/>
      <c r="AR748" t="inlineStr"/>
      <c r="AS748" t="inlineStr"/>
      <c r="AT748" t="inlineStr"/>
      <c r="AU748" t="inlineStr"/>
      <c r="AV748" t="inlineStr"/>
      <c r="AW748" t="inlineStr"/>
      <c r="AX748" t="inlineStr"/>
      <c r="AY748" t="inlineStr"/>
      <c r="AZ748" t="inlineStr"/>
      <c r="BA748" t="inlineStr"/>
      <c r="BB748" t="inlineStr"/>
      <c r="BC748" t="inlineStr"/>
      <c r="BD748" t="inlineStr"/>
      <c r="BE748" t="inlineStr"/>
      <c r="BF748" t="inlineStr"/>
    </row>
    <row r="749">
      <c r="A749" t="n">
        <v>747</v>
      </c>
      <c r="B749" t="n">
        <v>0</v>
      </c>
      <c r="C749" t="n">
        <v>0</v>
      </c>
      <c r="D749" t="inlineStr">
        <is>
          <t>other</t>
        </is>
      </c>
      <c r="E749" t="n">
        <v>103</v>
      </c>
      <c r="F749" t="inlineStr">
        <is>
          <t>Hors Pays de Savoie -&gt; Connexes plaquettes déchets</t>
        </is>
      </c>
      <c r="G749" t="n">
        <v>1</v>
      </c>
      <c r="H749" t="n">
        <v>106</v>
      </c>
      <c r="I749" t="inlineStr">
        <is>
          <t>Importations nettes -&gt; Connexes plaquettes déchets</t>
        </is>
      </c>
      <c r="J749" t="n">
        <v>1</v>
      </c>
      <c r="K749" t="n">
        <v>493</v>
      </c>
      <c r="L749" t="inlineStr">
        <is>
          <t>Connexes plaquettes déchets -&gt; Hors Pays de Savoie</t>
        </is>
      </c>
      <c r="M749" t="n">
        <v>-1</v>
      </c>
      <c r="N749" t="inlineStr"/>
      <c r="O749" t="inlineStr"/>
      <c r="P749" t="inlineStr"/>
      <c r="Q749" t="inlineStr"/>
      <c r="R749" t="inlineStr"/>
      <c r="S749" t="inlineStr"/>
      <c r="T749" t="inlineStr"/>
      <c r="U749" t="inlineStr"/>
      <c r="V749" t="inlineStr"/>
      <c r="W749" t="inlineStr"/>
      <c r="X749" t="inlineStr"/>
      <c r="Y749" t="inlineStr"/>
      <c r="Z749" t="inlineStr"/>
      <c r="AA749" t="inlineStr"/>
      <c r="AB749" t="inlineStr"/>
      <c r="AC749" t="inlineStr"/>
      <c r="AD749" t="inlineStr"/>
      <c r="AE749" t="inlineStr"/>
      <c r="AF749" t="inlineStr"/>
      <c r="AG749" t="inlineStr"/>
      <c r="AH749" t="inlineStr"/>
      <c r="AI749" t="inlineStr"/>
      <c r="AJ749" t="inlineStr"/>
      <c r="AK749" t="inlineStr"/>
      <c r="AL749" t="inlineStr"/>
      <c r="AM749" t="inlineStr"/>
      <c r="AN749" t="inlineStr"/>
      <c r="AO749" t="inlineStr"/>
      <c r="AP749" t="inlineStr"/>
      <c r="AQ749" t="inlineStr"/>
      <c r="AR749" t="inlineStr"/>
      <c r="AS749" t="inlineStr"/>
      <c r="AT749" t="inlineStr"/>
      <c r="AU749" t="inlineStr"/>
      <c r="AV749" t="inlineStr"/>
      <c r="AW749" t="inlineStr"/>
      <c r="AX749" t="inlineStr"/>
      <c r="AY749" t="inlineStr"/>
      <c r="AZ749" t="inlineStr"/>
      <c r="BA749" t="inlineStr"/>
      <c r="BB749" t="inlineStr"/>
      <c r="BC749" t="inlineStr"/>
      <c r="BD749" t="inlineStr"/>
      <c r="BE749" t="inlineStr"/>
      <c r="BF749" t="inlineStr"/>
    </row>
    <row r="750">
      <c r="A750" t="n">
        <v>748</v>
      </c>
      <c r="B750" t="n">
        <v>0</v>
      </c>
      <c r="C750" t="n">
        <v>0</v>
      </c>
      <c r="D750" t="inlineStr">
        <is>
          <t>other</t>
        </is>
      </c>
      <c r="E750" t="n">
        <v>113</v>
      </c>
      <c r="F750" t="inlineStr">
        <is>
          <t>Hors Pays de Savoie -&gt; Connexes</t>
        </is>
      </c>
      <c r="G750" t="n">
        <v>1</v>
      </c>
      <c r="H750" t="n">
        <v>116</v>
      </c>
      <c r="I750" t="inlineStr">
        <is>
          <t>Importations nettes -&gt; Connexes</t>
        </is>
      </c>
      <c r="J750" t="n">
        <v>1</v>
      </c>
      <c r="K750" t="n">
        <v>505</v>
      </c>
      <c r="L750" t="inlineStr">
        <is>
          <t>Connexes -&gt; Hors Pays de Savoie</t>
        </is>
      </c>
      <c r="M750" t="n">
        <v>-1</v>
      </c>
      <c r="N750" t="inlineStr"/>
      <c r="O750" t="inlineStr"/>
      <c r="P750" t="inlineStr"/>
      <c r="Q750" t="inlineStr"/>
      <c r="R750" t="inlineStr"/>
      <c r="S750" t="inlineStr"/>
      <c r="T750" t="inlineStr"/>
      <c r="U750" t="inlineStr"/>
      <c r="V750" t="inlineStr"/>
      <c r="W750" t="inlineStr"/>
      <c r="X750" t="inlineStr"/>
      <c r="Y750" t="inlineStr"/>
      <c r="Z750" t="inlineStr"/>
      <c r="AA750" t="inlineStr"/>
      <c r="AB750" t="inlineStr"/>
      <c r="AC750" t="inlineStr"/>
      <c r="AD750" t="inlineStr"/>
      <c r="AE750" t="inlineStr"/>
      <c r="AF750" t="inlineStr"/>
      <c r="AG750" t="inlineStr"/>
      <c r="AH750" t="inlineStr"/>
      <c r="AI750" t="inlineStr"/>
      <c r="AJ750" t="inlineStr"/>
      <c r="AK750" t="inlineStr"/>
      <c r="AL750" t="inlineStr"/>
      <c r="AM750" t="inlineStr"/>
      <c r="AN750" t="inlineStr"/>
      <c r="AO750" t="inlineStr"/>
      <c r="AP750" t="inlineStr"/>
      <c r="AQ750" t="inlineStr"/>
      <c r="AR750" t="inlineStr"/>
      <c r="AS750" t="inlineStr"/>
      <c r="AT750" t="inlineStr"/>
      <c r="AU750" t="inlineStr"/>
      <c r="AV750" t="inlineStr"/>
      <c r="AW750" t="inlineStr"/>
      <c r="AX750" t="inlineStr"/>
      <c r="AY750" t="inlineStr"/>
      <c r="AZ750" t="inlineStr"/>
      <c r="BA750" t="inlineStr"/>
      <c r="BB750" t="inlineStr"/>
      <c r="BC750" t="inlineStr"/>
      <c r="BD750" t="inlineStr"/>
      <c r="BE750" t="inlineStr"/>
      <c r="BF750" t="inlineStr"/>
    </row>
    <row r="751">
      <c r="A751" t="n">
        <v>749</v>
      </c>
      <c r="B751" t="n">
        <v>0</v>
      </c>
      <c r="C751" t="n">
        <v>0</v>
      </c>
      <c r="D751" t="inlineStr">
        <is>
          <t>other</t>
        </is>
      </c>
      <c r="E751" t="n">
        <v>123</v>
      </c>
      <c r="F751" t="inlineStr">
        <is>
          <t>Hors Pays de Savoie -&gt; Ecorces</t>
        </is>
      </c>
      <c r="G751" t="n">
        <v>1</v>
      </c>
      <c r="H751" t="n">
        <v>126</v>
      </c>
      <c r="I751" t="inlineStr">
        <is>
          <t>Importations nettes -&gt; Ecorces</t>
        </is>
      </c>
      <c r="J751" t="n">
        <v>1</v>
      </c>
      <c r="K751" t="n">
        <v>514</v>
      </c>
      <c r="L751" t="inlineStr">
        <is>
          <t>Ecorces -&gt; Hors Pays de Savoie</t>
        </is>
      </c>
      <c r="M751" t="n">
        <v>-1</v>
      </c>
      <c r="N751" t="inlineStr"/>
      <c r="O751" t="inlineStr"/>
      <c r="P751" t="inlineStr"/>
      <c r="Q751" t="inlineStr"/>
      <c r="R751" t="inlineStr"/>
      <c r="S751" t="inlineStr"/>
      <c r="T751" t="inlineStr"/>
      <c r="U751" t="inlineStr"/>
      <c r="V751" t="inlineStr"/>
      <c r="W751" t="inlineStr"/>
      <c r="X751" t="inlineStr"/>
      <c r="Y751" t="inlineStr"/>
      <c r="Z751" t="inlineStr"/>
      <c r="AA751" t="inlineStr"/>
      <c r="AB751" t="inlineStr"/>
      <c r="AC751" t="inlineStr"/>
      <c r="AD751" t="inlineStr"/>
      <c r="AE751" t="inlineStr"/>
      <c r="AF751" t="inlineStr"/>
      <c r="AG751" t="inlineStr"/>
      <c r="AH751" t="inlineStr"/>
      <c r="AI751" t="inlineStr"/>
      <c r="AJ751" t="inlineStr"/>
      <c r="AK751" t="inlineStr"/>
      <c r="AL751" t="inlineStr"/>
      <c r="AM751" t="inlineStr"/>
      <c r="AN751" t="inlineStr"/>
      <c r="AO751" t="inlineStr"/>
      <c r="AP751" t="inlineStr"/>
      <c r="AQ751" t="inlineStr"/>
      <c r="AR751" t="inlineStr"/>
      <c r="AS751" t="inlineStr"/>
      <c r="AT751" t="inlineStr"/>
      <c r="AU751" t="inlineStr"/>
      <c r="AV751" t="inlineStr"/>
      <c r="AW751" t="inlineStr"/>
      <c r="AX751" t="inlineStr"/>
      <c r="AY751" t="inlineStr"/>
      <c r="AZ751" t="inlineStr"/>
      <c r="BA751" t="inlineStr"/>
      <c r="BB751" t="inlineStr"/>
      <c r="BC751" t="inlineStr"/>
      <c r="BD751" t="inlineStr"/>
      <c r="BE751" t="inlineStr"/>
      <c r="BF751" t="inlineStr"/>
    </row>
    <row r="752">
      <c r="A752" t="n">
        <v>750</v>
      </c>
      <c r="B752" t="n">
        <v>0</v>
      </c>
      <c r="C752" t="n">
        <v>0</v>
      </c>
      <c r="D752" t="inlineStr">
        <is>
          <t>other</t>
        </is>
      </c>
      <c r="E752" t="n">
        <v>132</v>
      </c>
      <c r="F752" t="inlineStr">
        <is>
          <t>Hors Pays de Savoie -&gt; Ecorces F</t>
        </is>
      </c>
      <c r="G752" t="n">
        <v>1</v>
      </c>
      <c r="H752" t="n">
        <v>135</v>
      </c>
      <c r="I752" t="inlineStr">
        <is>
          <t>Importations nettes -&gt; Ecorces F</t>
        </is>
      </c>
      <c r="J752" t="n">
        <v>1</v>
      </c>
      <c r="K752" t="n">
        <v>523</v>
      </c>
      <c r="L752" t="inlineStr">
        <is>
          <t>Ecorces F -&gt; Hors Pays de Savoie</t>
        </is>
      </c>
      <c r="M752" t="n">
        <v>-1</v>
      </c>
      <c r="N752" t="inlineStr"/>
      <c r="O752" t="inlineStr"/>
      <c r="P752" t="inlineStr"/>
      <c r="Q752" t="inlineStr"/>
      <c r="R752" t="inlineStr"/>
      <c r="S752" t="inlineStr"/>
      <c r="T752" t="inlineStr"/>
      <c r="U752" t="inlineStr"/>
      <c r="V752" t="inlineStr"/>
      <c r="W752" t="inlineStr"/>
      <c r="X752" t="inlineStr"/>
      <c r="Y752" t="inlineStr"/>
      <c r="Z752" t="inlineStr"/>
      <c r="AA752" t="inlineStr"/>
      <c r="AB752" t="inlineStr"/>
      <c r="AC752" t="inlineStr"/>
      <c r="AD752" t="inlineStr"/>
      <c r="AE752" t="inlineStr"/>
      <c r="AF752" t="inlineStr"/>
      <c r="AG752" t="inlineStr"/>
      <c r="AH752" t="inlineStr"/>
      <c r="AI752" t="inlineStr"/>
      <c r="AJ752" t="inlineStr"/>
      <c r="AK752" t="inlineStr"/>
      <c r="AL752" t="inlineStr"/>
      <c r="AM752" t="inlineStr"/>
      <c r="AN752" t="inlineStr"/>
      <c r="AO752" t="inlineStr"/>
      <c r="AP752" t="inlineStr"/>
      <c r="AQ752" t="inlineStr"/>
      <c r="AR752" t="inlineStr"/>
      <c r="AS752" t="inlineStr"/>
      <c r="AT752" t="inlineStr"/>
      <c r="AU752" t="inlineStr"/>
      <c r="AV752" t="inlineStr"/>
      <c r="AW752" t="inlineStr"/>
      <c r="AX752" t="inlineStr"/>
      <c r="AY752" t="inlineStr"/>
      <c r="AZ752" t="inlineStr"/>
      <c r="BA752" t="inlineStr"/>
      <c r="BB752" t="inlineStr"/>
      <c r="BC752" t="inlineStr"/>
      <c r="BD752" t="inlineStr"/>
      <c r="BE752" t="inlineStr"/>
      <c r="BF752" t="inlineStr"/>
    </row>
    <row r="753">
      <c r="A753" t="n">
        <v>751</v>
      </c>
      <c r="B753" t="n">
        <v>0</v>
      </c>
      <c r="C753" t="n">
        <v>0</v>
      </c>
      <c r="D753" t="inlineStr">
        <is>
          <t>other</t>
        </is>
      </c>
      <c r="E753" t="n">
        <v>141</v>
      </c>
      <c r="F753" t="inlineStr">
        <is>
          <t>Hors Pays de Savoie -&gt; Ecorces R</t>
        </is>
      </c>
      <c r="G753" t="n">
        <v>1</v>
      </c>
      <c r="H753" t="n">
        <v>144</v>
      </c>
      <c r="I753" t="inlineStr">
        <is>
          <t>Importations nettes -&gt; Ecorces R</t>
        </is>
      </c>
      <c r="J753" t="n">
        <v>1</v>
      </c>
      <c r="K753" t="n">
        <v>532</v>
      </c>
      <c r="L753" t="inlineStr">
        <is>
          <t>Ecorces R -&gt; Hors Pays de Savoie</t>
        </is>
      </c>
      <c r="M753" t="n">
        <v>-1</v>
      </c>
      <c r="N753" t="inlineStr"/>
      <c r="O753" t="inlineStr"/>
      <c r="P753" t="inlineStr"/>
      <c r="Q753" t="inlineStr"/>
      <c r="R753" t="inlineStr"/>
      <c r="S753" t="inlineStr"/>
      <c r="T753" t="inlineStr"/>
      <c r="U753" t="inlineStr"/>
      <c r="V753" t="inlineStr"/>
      <c r="W753" t="inlineStr"/>
      <c r="X753" t="inlineStr"/>
      <c r="Y753" t="inlineStr"/>
      <c r="Z753" t="inlineStr"/>
      <c r="AA753" t="inlineStr"/>
      <c r="AB753" t="inlineStr"/>
      <c r="AC753" t="inlineStr"/>
      <c r="AD753" t="inlineStr"/>
      <c r="AE753" t="inlineStr"/>
      <c r="AF753" t="inlineStr"/>
      <c r="AG753" t="inlineStr"/>
      <c r="AH753" t="inlineStr"/>
      <c r="AI753" t="inlineStr"/>
      <c r="AJ753" t="inlineStr"/>
      <c r="AK753" t="inlineStr"/>
      <c r="AL753" t="inlineStr"/>
      <c r="AM753" t="inlineStr"/>
      <c r="AN753" t="inlineStr"/>
      <c r="AO753" t="inlineStr"/>
      <c r="AP753" t="inlineStr"/>
      <c r="AQ753" t="inlineStr"/>
      <c r="AR753" t="inlineStr"/>
      <c r="AS753" t="inlineStr"/>
      <c r="AT753" t="inlineStr"/>
      <c r="AU753" t="inlineStr"/>
      <c r="AV753" t="inlineStr"/>
      <c r="AW753" t="inlineStr"/>
      <c r="AX753" t="inlineStr"/>
      <c r="AY753" t="inlineStr"/>
      <c r="AZ753" t="inlineStr"/>
      <c r="BA753" t="inlineStr"/>
      <c r="BB753" t="inlineStr"/>
      <c r="BC753" t="inlineStr"/>
      <c r="BD753" t="inlineStr"/>
      <c r="BE753" t="inlineStr"/>
      <c r="BF753" t="inlineStr"/>
    </row>
    <row r="754">
      <c r="A754" t="n">
        <v>752</v>
      </c>
      <c r="B754" t="n">
        <v>0</v>
      </c>
      <c r="C754" t="n">
        <v>0</v>
      </c>
      <c r="D754" t="inlineStr">
        <is>
          <t>other</t>
        </is>
      </c>
      <c r="E754" t="n">
        <v>149</v>
      </c>
      <c r="F754" t="inlineStr">
        <is>
          <t>Hors Pays de Savoie -&gt; Connexes hors écorces</t>
        </is>
      </c>
      <c r="G754" t="n">
        <v>1</v>
      </c>
      <c r="H754" t="n">
        <v>152</v>
      </c>
      <c r="I754" t="inlineStr">
        <is>
          <t>Importations nettes -&gt; Connexes hors écorces</t>
        </is>
      </c>
      <c r="J754" t="n">
        <v>1</v>
      </c>
      <c r="K754" t="n">
        <v>544</v>
      </c>
      <c r="L754" t="inlineStr">
        <is>
          <t>Connexes hors écorces -&gt; Hors Pays de Savoie</t>
        </is>
      </c>
      <c r="M754" t="n">
        <v>-1</v>
      </c>
      <c r="N754" t="inlineStr"/>
      <c r="O754" t="inlineStr"/>
      <c r="P754" t="inlineStr"/>
      <c r="Q754" t="inlineStr"/>
      <c r="R754" t="inlineStr"/>
      <c r="S754" t="inlineStr"/>
      <c r="T754" t="inlineStr"/>
      <c r="U754" t="inlineStr"/>
      <c r="V754" t="inlineStr"/>
      <c r="W754" t="inlineStr"/>
      <c r="X754" t="inlineStr"/>
      <c r="Y754" t="inlineStr"/>
      <c r="Z754" t="inlineStr"/>
      <c r="AA754" t="inlineStr"/>
      <c r="AB754" t="inlineStr"/>
      <c r="AC754" t="inlineStr"/>
      <c r="AD754" t="inlineStr"/>
      <c r="AE754" t="inlineStr"/>
      <c r="AF754" t="inlineStr"/>
      <c r="AG754" t="inlineStr"/>
      <c r="AH754" t="inlineStr"/>
      <c r="AI754" t="inlineStr"/>
      <c r="AJ754" t="inlineStr"/>
      <c r="AK754" t="inlineStr"/>
      <c r="AL754" t="inlineStr"/>
      <c r="AM754" t="inlineStr"/>
      <c r="AN754" t="inlineStr"/>
      <c r="AO754" t="inlineStr"/>
      <c r="AP754" t="inlineStr"/>
      <c r="AQ754" t="inlineStr"/>
      <c r="AR754" t="inlineStr"/>
      <c r="AS754" t="inlineStr"/>
      <c r="AT754" t="inlineStr"/>
      <c r="AU754" t="inlineStr"/>
      <c r="AV754" t="inlineStr"/>
      <c r="AW754" t="inlineStr"/>
      <c r="AX754" t="inlineStr"/>
      <c r="AY754" t="inlineStr"/>
      <c r="AZ754" t="inlineStr"/>
      <c r="BA754" t="inlineStr"/>
      <c r="BB754" t="inlineStr"/>
      <c r="BC754" t="inlineStr"/>
      <c r="BD754" t="inlineStr"/>
      <c r="BE754" t="inlineStr"/>
      <c r="BF754" t="inlineStr"/>
    </row>
    <row r="755">
      <c r="A755" t="n">
        <v>753</v>
      </c>
      <c r="B755" t="n">
        <v>0</v>
      </c>
      <c r="C755" t="n">
        <v>0</v>
      </c>
      <c r="D755" t="inlineStr">
        <is>
          <t>other</t>
        </is>
      </c>
      <c r="E755" t="n">
        <v>157</v>
      </c>
      <c r="F755" t="inlineStr">
        <is>
          <t>Hors Pays de Savoie -&gt; Sciures</t>
        </is>
      </c>
      <c r="G755" t="n">
        <v>1</v>
      </c>
      <c r="H755" t="n">
        <v>160</v>
      </c>
      <c r="I755" t="inlineStr">
        <is>
          <t>Importations nettes -&gt; Sciures</t>
        </is>
      </c>
      <c r="J755" t="n">
        <v>1</v>
      </c>
      <c r="K755" t="n">
        <v>551</v>
      </c>
      <c r="L755" t="inlineStr">
        <is>
          <t>Sciures -&gt; Hors Pays de Savoie</t>
        </is>
      </c>
      <c r="M755" t="n">
        <v>-1</v>
      </c>
      <c r="N755" t="inlineStr"/>
      <c r="O755" t="inlineStr"/>
      <c r="P755" t="inlineStr"/>
      <c r="Q755" t="inlineStr"/>
      <c r="R755" t="inlineStr"/>
      <c r="S755" t="inlineStr"/>
      <c r="T755" t="inlineStr"/>
      <c r="U755" t="inlineStr"/>
      <c r="V755" t="inlineStr"/>
      <c r="W755" t="inlineStr"/>
      <c r="X755" t="inlineStr"/>
      <c r="Y755" t="inlineStr"/>
      <c r="Z755" t="inlineStr"/>
      <c r="AA755" t="inlineStr"/>
      <c r="AB755" t="inlineStr"/>
      <c r="AC755" t="inlineStr"/>
      <c r="AD755" t="inlineStr"/>
      <c r="AE755" t="inlineStr"/>
      <c r="AF755" t="inlineStr"/>
      <c r="AG755" t="inlineStr"/>
      <c r="AH755" t="inlineStr"/>
      <c r="AI755" t="inlineStr"/>
      <c r="AJ755" t="inlineStr"/>
      <c r="AK755" t="inlineStr"/>
      <c r="AL755" t="inlineStr"/>
      <c r="AM755" t="inlineStr"/>
      <c r="AN755" t="inlineStr"/>
      <c r="AO755" t="inlineStr"/>
      <c r="AP755" t="inlineStr"/>
      <c r="AQ755" t="inlineStr"/>
      <c r="AR755" t="inlineStr"/>
      <c r="AS755" t="inlineStr"/>
      <c r="AT755" t="inlineStr"/>
      <c r="AU755" t="inlineStr"/>
      <c r="AV755" t="inlineStr"/>
      <c r="AW755" t="inlineStr"/>
      <c r="AX755" t="inlineStr"/>
      <c r="AY755" t="inlineStr"/>
      <c r="AZ755" t="inlineStr"/>
      <c r="BA755" t="inlineStr"/>
      <c r="BB755" t="inlineStr"/>
      <c r="BC755" t="inlineStr"/>
      <c r="BD755" t="inlineStr"/>
      <c r="BE755" t="inlineStr"/>
      <c r="BF755" t="inlineStr"/>
    </row>
    <row r="756">
      <c r="A756" t="n">
        <v>754</v>
      </c>
      <c r="B756" t="n">
        <v>0</v>
      </c>
      <c r="C756" t="n">
        <v>0</v>
      </c>
      <c r="D756" t="inlineStr">
        <is>
          <t>other</t>
        </is>
      </c>
      <c r="E756" t="n">
        <v>164</v>
      </c>
      <c r="F756" t="inlineStr">
        <is>
          <t>Hors Pays de Savoie -&gt; Sciures F</t>
        </is>
      </c>
      <c r="G756" t="n">
        <v>1</v>
      </c>
      <c r="H756" t="n">
        <v>167</v>
      </c>
      <c r="I756" t="inlineStr">
        <is>
          <t>Importations nettes -&gt; Sciures F</t>
        </is>
      </c>
      <c r="J756" t="n">
        <v>1</v>
      </c>
      <c r="K756" t="n">
        <v>558</v>
      </c>
      <c r="L756" t="inlineStr">
        <is>
          <t>Sciures F -&gt; Hors Pays de Savoie</t>
        </is>
      </c>
      <c r="M756" t="n">
        <v>-1</v>
      </c>
      <c r="N756" t="inlineStr"/>
      <c r="O756" t="inlineStr"/>
      <c r="P756" t="inlineStr"/>
      <c r="Q756" t="inlineStr"/>
      <c r="R756" t="inlineStr"/>
      <c r="S756" t="inlineStr"/>
      <c r="T756" t="inlineStr"/>
      <c r="U756" t="inlineStr"/>
      <c r="V756" t="inlineStr"/>
      <c r="W756" t="inlineStr"/>
      <c r="X756" t="inlineStr"/>
      <c r="Y756" t="inlineStr"/>
      <c r="Z756" t="inlineStr"/>
      <c r="AA756" t="inlineStr"/>
      <c r="AB756" t="inlineStr"/>
      <c r="AC756" t="inlineStr"/>
      <c r="AD756" t="inlineStr"/>
      <c r="AE756" t="inlineStr"/>
      <c r="AF756" t="inlineStr"/>
      <c r="AG756" t="inlineStr"/>
      <c r="AH756" t="inlineStr"/>
      <c r="AI756" t="inlineStr"/>
      <c r="AJ756" t="inlineStr"/>
      <c r="AK756" t="inlineStr"/>
      <c r="AL756" t="inlineStr"/>
      <c r="AM756" t="inlineStr"/>
      <c r="AN756" t="inlineStr"/>
      <c r="AO756" t="inlineStr"/>
      <c r="AP756" t="inlineStr"/>
      <c r="AQ756" t="inlineStr"/>
      <c r="AR756" t="inlineStr"/>
      <c r="AS756" t="inlineStr"/>
      <c r="AT756" t="inlineStr"/>
      <c r="AU756" t="inlineStr"/>
      <c r="AV756" t="inlineStr"/>
      <c r="AW756" t="inlineStr"/>
      <c r="AX756" t="inlineStr"/>
      <c r="AY756" t="inlineStr"/>
      <c r="AZ756" t="inlineStr"/>
      <c r="BA756" t="inlineStr"/>
      <c r="BB756" t="inlineStr"/>
      <c r="BC756" t="inlineStr"/>
      <c r="BD756" t="inlineStr"/>
      <c r="BE756" t="inlineStr"/>
      <c r="BF756" t="inlineStr"/>
    </row>
    <row r="757">
      <c r="A757" t="n">
        <v>755</v>
      </c>
      <c r="B757" t="n">
        <v>0</v>
      </c>
      <c r="C757" t="n">
        <v>0</v>
      </c>
      <c r="D757" t="inlineStr">
        <is>
          <t>other</t>
        </is>
      </c>
      <c r="E757" t="n">
        <v>171</v>
      </c>
      <c r="F757" t="inlineStr">
        <is>
          <t>Hors Pays de Savoie -&gt; Sciures R</t>
        </is>
      </c>
      <c r="G757" t="n">
        <v>1</v>
      </c>
      <c r="H757" t="n">
        <v>174</v>
      </c>
      <c r="I757" t="inlineStr">
        <is>
          <t>Importations nettes -&gt; Sciures R</t>
        </is>
      </c>
      <c r="J757" t="n">
        <v>1</v>
      </c>
      <c r="K757" t="n">
        <v>565</v>
      </c>
      <c r="L757" t="inlineStr">
        <is>
          <t>Sciures R -&gt; Hors Pays de Savoie</t>
        </is>
      </c>
      <c r="M757" t="n">
        <v>-1</v>
      </c>
      <c r="N757" t="inlineStr"/>
      <c r="O757" t="inlineStr"/>
      <c r="P757" t="inlineStr"/>
      <c r="Q757" t="inlineStr"/>
      <c r="R757" t="inlineStr"/>
      <c r="S757" t="inlineStr"/>
      <c r="T757" t="inlineStr"/>
      <c r="U757" t="inlineStr"/>
      <c r="V757" t="inlineStr"/>
      <c r="W757" t="inlineStr"/>
      <c r="X757" t="inlineStr"/>
      <c r="Y757" t="inlineStr"/>
      <c r="Z757" t="inlineStr"/>
      <c r="AA757" t="inlineStr"/>
      <c r="AB757" t="inlineStr"/>
      <c r="AC757" t="inlineStr"/>
      <c r="AD757" t="inlineStr"/>
      <c r="AE757" t="inlineStr"/>
      <c r="AF757" t="inlineStr"/>
      <c r="AG757" t="inlineStr"/>
      <c r="AH757" t="inlineStr"/>
      <c r="AI757" t="inlineStr"/>
      <c r="AJ757" t="inlineStr"/>
      <c r="AK757" t="inlineStr"/>
      <c r="AL757" t="inlineStr"/>
      <c r="AM757" t="inlineStr"/>
      <c r="AN757" t="inlineStr"/>
      <c r="AO757" t="inlineStr"/>
      <c r="AP757" t="inlineStr"/>
      <c r="AQ757" t="inlineStr"/>
      <c r="AR757" t="inlineStr"/>
      <c r="AS757" t="inlineStr"/>
      <c r="AT757" t="inlineStr"/>
      <c r="AU757" t="inlineStr"/>
      <c r="AV757" t="inlineStr"/>
      <c r="AW757" t="inlineStr"/>
      <c r="AX757" t="inlineStr"/>
      <c r="AY757" t="inlineStr"/>
      <c r="AZ757" t="inlineStr"/>
      <c r="BA757" t="inlineStr"/>
      <c r="BB757" t="inlineStr"/>
      <c r="BC757" t="inlineStr"/>
      <c r="BD757" t="inlineStr"/>
      <c r="BE757" t="inlineStr"/>
      <c r="BF757" t="inlineStr"/>
    </row>
    <row r="758">
      <c r="A758" t="n">
        <v>756</v>
      </c>
      <c r="B758" t="n">
        <v>0</v>
      </c>
      <c r="C758" t="n">
        <v>0</v>
      </c>
      <c r="D758" t="inlineStr">
        <is>
          <t>other</t>
        </is>
      </c>
      <c r="E758" t="n">
        <v>179</v>
      </c>
      <c r="F758" t="inlineStr">
        <is>
          <t>Hors Pays de Savoie -&gt; Plaquettes de scierie</t>
        </is>
      </c>
      <c r="G758" t="n">
        <v>1</v>
      </c>
      <c r="H758" t="n">
        <v>182</v>
      </c>
      <c r="I758" t="inlineStr">
        <is>
          <t>Importations nettes -&gt; Plaquettes de scierie</t>
        </is>
      </c>
      <c r="J758" t="n">
        <v>1</v>
      </c>
      <c r="K758" t="n">
        <v>576</v>
      </c>
      <c r="L758" t="inlineStr">
        <is>
          <t>Plaquettes de scierie -&gt; Hors Pays de Savoie</t>
        </is>
      </c>
      <c r="M758" t="n">
        <v>-1</v>
      </c>
      <c r="N758" t="inlineStr"/>
      <c r="O758" t="inlineStr"/>
      <c r="P758" t="inlineStr"/>
      <c r="Q758" t="inlineStr"/>
      <c r="R758" t="inlineStr"/>
      <c r="S758" t="inlineStr"/>
      <c r="T758" t="inlineStr"/>
      <c r="U758" t="inlineStr"/>
      <c r="V758" t="inlineStr"/>
      <c r="W758" t="inlineStr"/>
      <c r="X758" t="inlineStr"/>
      <c r="Y758" t="inlineStr"/>
      <c r="Z758" t="inlineStr"/>
      <c r="AA758" t="inlineStr"/>
      <c r="AB758" t="inlineStr"/>
      <c r="AC758" t="inlineStr"/>
      <c r="AD758" t="inlineStr"/>
      <c r="AE758" t="inlineStr"/>
      <c r="AF758" t="inlineStr"/>
      <c r="AG758" t="inlineStr"/>
      <c r="AH758" t="inlineStr"/>
      <c r="AI758" t="inlineStr"/>
      <c r="AJ758" t="inlineStr"/>
      <c r="AK758" t="inlineStr"/>
      <c r="AL758" t="inlineStr"/>
      <c r="AM758" t="inlineStr"/>
      <c r="AN758" t="inlineStr"/>
      <c r="AO758" t="inlineStr"/>
      <c r="AP758" t="inlineStr"/>
      <c r="AQ758" t="inlineStr"/>
      <c r="AR758" t="inlineStr"/>
      <c r="AS758" t="inlineStr"/>
      <c r="AT758" t="inlineStr"/>
      <c r="AU758" t="inlineStr"/>
      <c r="AV758" t="inlineStr"/>
      <c r="AW758" t="inlineStr"/>
      <c r="AX758" t="inlineStr"/>
      <c r="AY758" t="inlineStr"/>
      <c r="AZ758" t="inlineStr"/>
      <c r="BA758" t="inlineStr"/>
      <c r="BB758" t="inlineStr"/>
      <c r="BC758" t="inlineStr"/>
      <c r="BD758" t="inlineStr"/>
      <c r="BE758" t="inlineStr"/>
      <c r="BF758" t="inlineStr"/>
    </row>
    <row r="759">
      <c r="A759" t="n">
        <v>757</v>
      </c>
      <c r="B759" t="n">
        <v>0</v>
      </c>
      <c r="C759" t="n">
        <v>0</v>
      </c>
      <c r="D759" t="inlineStr">
        <is>
          <t>other</t>
        </is>
      </c>
      <c r="E759" t="n">
        <v>186</v>
      </c>
      <c r="F759" t="inlineStr">
        <is>
          <t>Hors Pays de Savoie -&gt; Plaquettes de scierie F</t>
        </is>
      </c>
      <c r="G759" t="n">
        <v>1</v>
      </c>
      <c r="H759" t="n">
        <v>189</v>
      </c>
      <c r="I759" t="inlineStr">
        <is>
          <t>Importations nettes -&gt; Plaquettes de scierie F</t>
        </is>
      </c>
      <c r="J759" t="n">
        <v>1</v>
      </c>
      <c r="K759" t="n">
        <v>587</v>
      </c>
      <c r="L759" t="inlineStr">
        <is>
          <t>Plaquettes de scierie F -&gt; Hors Pays de Savoie</t>
        </is>
      </c>
      <c r="M759" t="n">
        <v>-1</v>
      </c>
      <c r="N759" t="inlineStr"/>
      <c r="O759" t="inlineStr"/>
      <c r="P759" t="inlineStr"/>
      <c r="Q759" t="inlineStr"/>
      <c r="R759" t="inlineStr"/>
      <c r="S759" t="inlineStr"/>
      <c r="T759" t="inlineStr"/>
      <c r="U759" t="inlineStr"/>
      <c r="V759" t="inlineStr"/>
      <c r="W759" t="inlineStr"/>
      <c r="X759" t="inlineStr"/>
      <c r="Y759" t="inlineStr"/>
      <c r="Z759" t="inlineStr"/>
      <c r="AA759" t="inlineStr"/>
      <c r="AB759" t="inlineStr"/>
      <c r="AC759" t="inlineStr"/>
      <c r="AD759" t="inlineStr"/>
      <c r="AE759" t="inlineStr"/>
      <c r="AF759" t="inlineStr"/>
      <c r="AG759" t="inlineStr"/>
      <c r="AH759" t="inlineStr"/>
      <c r="AI759" t="inlineStr"/>
      <c r="AJ759" t="inlineStr"/>
      <c r="AK759" t="inlineStr"/>
      <c r="AL759" t="inlineStr"/>
      <c r="AM759" t="inlineStr"/>
      <c r="AN759" t="inlineStr"/>
      <c r="AO759" t="inlineStr"/>
      <c r="AP759" t="inlineStr"/>
      <c r="AQ759" t="inlineStr"/>
      <c r="AR759" t="inlineStr"/>
      <c r="AS759" t="inlineStr"/>
      <c r="AT759" t="inlineStr"/>
      <c r="AU759" t="inlineStr"/>
      <c r="AV759" t="inlineStr"/>
      <c r="AW759" t="inlineStr"/>
      <c r="AX759" t="inlineStr"/>
      <c r="AY759" t="inlineStr"/>
      <c r="AZ759" t="inlineStr"/>
      <c r="BA759" t="inlineStr"/>
      <c r="BB759" t="inlineStr"/>
      <c r="BC759" t="inlineStr"/>
      <c r="BD759" t="inlineStr"/>
      <c r="BE759" t="inlineStr"/>
      <c r="BF759" t="inlineStr"/>
    </row>
    <row r="760">
      <c r="A760" t="n">
        <v>758</v>
      </c>
      <c r="B760" t="n">
        <v>0</v>
      </c>
      <c r="C760" t="n">
        <v>0</v>
      </c>
      <c r="D760" t="inlineStr">
        <is>
          <t>other</t>
        </is>
      </c>
      <c r="E760" t="n">
        <v>193</v>
      </c>
      <c r="F760" t="inlineStr">
        <is>
          <t>Hors Pays de Savoie -&gt; Plaquettes de scierie R</t>
        </is>
      </c>
      <c r="G760" t="n">
        <v>1</v>
      </c>
      <c r="H760" t="n">
        <v>196</v>
      </c>
      <c r="I760" t="inlineStr">
        <is>
          <t>Importations nettes -&gt; Plaquettes de scierie R</t>
        </is>
      </c>
      <c r="J760" t="n">
        <v>1</v>
      </c>
      <c r="K760" t="n">
        <v>598</v>
      </c>
      <c r="L760" t="inlineStr">
        <is>
          <t>Plaquettes de scierie R -&gt; Hors Pays de Savoie</t>
        </is>
      </c>
      <c r="M760" t="n">
        <v>-1</v>
      </c>
      <c r="N760" t="inlineStr"/>
      <c r="O760" t="inlineStr"/>
      <c r="P760" t="inlineStr"/>
      <c r="Q760" t="inlineStr"/>
      <c r="R760" t="inlineStr"/>
      <c r="S760" t="inlineStr"/>
      <c r="T760" t="inlineStr"/>
      <c r="U760" t="inlineStr"/>
      <c r="V760" t="inlineStr"/>
      <c r="W760" t="inlineStr"/>
      <c r="X760" t="inlineStr"/>
      <c r="Y760" t="inlineStr"/>
      <c r="Z760" t="inlineStr"/>
      <c r="AA760" t="inlineStr"/>
      <c r="AB760" t="inlineStr"/>
      <c r="AC760" t="inlineStr"/>
      <c r="AD760" t="inlineStr"/>
      <c r="AE760" t="inlineStr"/>
      <c r="AF760" t="inlineStr"/>
      <c r="AG760" t="inlineStr"/>
      <c r="AH760" t="inlineStr"/>
      <c r="AI760" t="inlineStr"/>
      <c r="AJ760" t="inlineStr"/>
      <c r="AK760" t="inlineStr"/>
      <c r="AL760" t="inlineStr"/>
      <c r="AM760" t="inlineStr"/>
      <c r="AN760" t="inlineStr"/>
      <c r="AO760" t="inlineStr"/>
      <c r="AP760" t="inlineStr"/>
      <c r="AQ760" t="inlineStr"/>
      <c r="AR760" t="inlineStr"/>
      <c r="AS760" t="inlineStr"/>
      <c r="AT760" t="inlineStr"/>
      <c r="AU760" t="inlineStr"/>
      <c r="AV760" t="inlineStr"/>
      <c r="AW760" t="inlineStr"/>
      <c r="AX760" t="inlineStr"/>
      <c r="AY760" t="inlineStr"/>
      <c r="AZ760" t="inlineStr"/>
      <c r="BA760" t="inlineStr"/>
      <c r="BB760" t="inlineStr"/>
      <c r="BC760" t="inlineStr"/>
      <c r="BD760" t="inlineStr"/>
      <c r="BE760" t="inlineStr"/>
      <c r="BF760" t="inlineStr"/>
    </row>
    <row r="761">
      <c r="A761" t="n">
        <v>759</v>
      </c>
      <c r="B761" t="n">
        <v>0</v>
      </c>
      <c r="C761" t="n">
        <v>0</v>
      </c>
      <c r="D761" t="inlineStr">
        <is>
          <t>other</t>
        </is>
      </c>
      <c r="E761" t="n">
        <v>199</v>
      </c>
      <c r="F761" t="inlineStr">
        <is>
          <t>Hors Pays de Savoie -&gt; Plaquettes forestières</t>
        </is>
      </c>
      <c r="G761" t="n">
        <v>1</v>
      </c>
      <c r="H761" t="n">
        <v>202</v>
      </c>
      <c r="I761" t="inlineStr">
        <is>
          <t>Importations nettes -&gt; Plaquettes forestières</t>
        </is>
      </c>
      <c r="J761" t="n">
        <v>1</v>
      </c>
      <c r="K761" t="n">
        <v>607</v>
      </c>
      <c r="L761" t="inlineStr">
        <is>
          <t>Plaquettes forestières -&gt; Hors Pays de Savoie</t>
        </is>
      </c>
      <c r="M761" t="n">
        <v>-1</v>
      </c>
      <c r="N761" t="inlineStr"/>
      <c r="O761" t="inlineStr"/>
      <c r="P761" t="inlineStr"/>
      <c r="Q761" t="inlineStr"/>
      <c r="R761" t="inlineStr"/>
      <c r="S761" t="inlineStr"/>
      <c r="T761" t="inlineStr"/>
      <c r="U761" t="inlineStr"/>
      <c r="V761" t="inlineStr"/>
      <c r="W761" t="inlineStr"/>
      <c r="X761" t="inlineStr"/>
      <c r="Y761" t="inlineStr"/>
      <c r="Z761" t="inlineStr"/>
      <c r="AA761" t="inlineStr"/>
      <c r="AB761" t="inlineStr"/>
      <c r="AC761" t="inlineStr"/>
      <c r="AD761" t="inlineStr"/>
      <c r="AE761" t="inlineStr"/>
      <c r="AF761" t="inlineStr"/>
      <c r="AG761" t="inlineStr"/>
      <c r="AH761" t="inlineStr"/>
      <c r="AI761" t="inlineStr"/>
      <c r="AJ761" t="inlineStr"/>
      <c r="AK761" t="inlineStr"/>
      <c r="AL761" t="inlineStr"/>
      <c r="AM761" t="inlineStr"/>
      <c r="AN761" t="inlineStr"/>
      <c r="AO761" t="inlineStr"/>
      <c r="AP761" t="inlineStr"/>
      <c r="AQ761" t="inlineStr"/>
      <c r="AR761" t="inlineStr"/>
      <c r="AS761" t="inlineStr"/>
      <c r="AT761" t="inlineStr"/>
      <c r="AU761" t="inlineStr"/>
      <c r="AV761" t="inlineStr"/>
      <c r="AW761" t="inlineStr"/>
      <c r="AX761" t="inlineStr"/>
      <c r="AY761" t="inlineStr"/>
      <c r="AZ761" t="inlineStr"/>
      <c r="BA761" t="inlineStr"/>
      <c r="BB761" t="inlineStr"/>
      <c r="BC761" t="inlineStr"/>
      <c r="BD761" t="inlineStr"/>
      <c r="BE761" t="inlineStr"/>
      <c r="BF761" t="inlineStr"/>
    </row>
    <row r="762">
      <c r="A762" t="n">
        <v>760</v>
      </c>
      <c r="B762" t="n">
        <v>0</v>
      </c>
      <c r="C762" t="n">
        <v>0</v>
      </c>
      <c r="D762" t="inlineStr">
        <is>
          <t>other</t>
        </is>
      </c>
      <c r="E762" t="n">
        <v>204</v>
      </c>
      <c r="F762" t="inlineStr">
        <is>
          <t>Hors Pays de Savoie -&gt; Déchets bois</t>
        </is>
      </c>
      <c r="G762" t="n">
        <v>1</v>
      </c>
      <c r="H762" t="n">
        <v>207</v>
      </c>
      <c r="I762" t="inlineStr">
        <is>
          <t>Importations nettes -&gt; Déchets bois</t>
        </is>
      </c>
      <c r="J762" t="n">
        <v>1</v>
      </c>
      <c r="K762" t="n">
        <v>616</v>
      </c>
      <c r="L762" t="inlineStr">
        <is>
          <t>Déchets bois -&gt; Hors Pays de Savoie</t>
        </is>
      </c>
      <c r="M762" t="n">
        <v>-1</v>
      </c>
      <c r="N762" t="inlineStr"/>
      <c r="O762" t="inlineStr"/>
      <c r="P762" t="inlineStr"/>
      <c r="Q762" t="inlineStr"/>
      <c r="R762" t="inlineStr"/>
      <c r="S762" t="inlineStr"/>
      <c r="T762" t="inlineStr"/>
      <c r="U762" t="inlineStr"/>
      <c r="V762" t="inlineStr"/>
      <c r="W762" t="inlineStr"/>
      <c r="X762" t="inlineStr"/>
      <c r="Y762" t="inlineStr"/>
      <c r="Z762" t="inlineStr"/>
      <c r="AA762" t="inlineStr"/>
      <c r="AB762" t="inlineStr"/>
      <c r="AC762" t="inlineStr"/>
      <c r="AD762" t="inlineStr"/>
      <c r="AE762" t="inlineStr"/>
      <c r="AF762" t="inlineStr"/>
      <c r="AG762" t="inlineStr"/>
      <c r="AH762" t="inlineStr"/>
      <c r="AI762" t="inlineStr"/>
      <c r="AJ762" t="inlineStr"/>
      <c r="AK762" t="inlineStr"/>
      <c r="AL762" t="inlineStr"/>
      <c r="AM762" t="inlineStr"/>
      <c r="AN762" t="inlineStr"/>
      <c r="AO762" t="inlineStr"/>
      <c r="AP762" t="inlineStr"/>
      <c r="AQ762" t="inlineStr"/>
      <c r="AR762" t="inlineStr"/>
      <c r="AS762" t="inlineStr"/>
      <c r="AT762" t="inlineStr"/>
      <c r="AU762" t="inlineStr"/>
      <c r="AV762" t="inlineStr"/>
      <c r="AW762" t="inlineStr"/>
      <c r="AX762" t="inlineStr"/>
      <c r="AY762" t="inlineStr"/>
      <c r="AZ762" t="inlineStr"/>
      <c r="BA762" t="inlineStr"/>
      <c r="BB762" t="inlineStr"/>
      <c r="BC762" t="inlineStr"/>
      <c r="BD762" t="inlineStr"/>
      <c r="BE762" t="inlineStr"/>
      <c r="BF762" t="inlineStr"/>
    </row>
    <row r="763">
      <c r="A763" t="n">
        <v>761</v>
      </c>
      <c r="B763" t="n">
        <v>0</v>
      </c>
      <c r="C763" t="n">
        <v>0</v>
      </c>
      <c r="D763" t="inlineStr">
        <is>
          <t>other</t>
        </is>
      </c>
      <c r="E763" t="n">
        <v>209</v>
      </c>
      <c r="F763" t="inlineStr">
        <is>
          <t>Hors Pays de Savoie -&gt; Granulés</t>
        </is>
      </c>
      <c r="G763" t="n">
        <v>1</v>
      </c>
      <c r="H763" t="n">
        <v>212</v>
      </c>
      <c r="I763" t="inlineStr">
        <is>
          <t>Importations nettes -&gt; Granulés</t>
        </is>
      </c>
      <c r="J763" t="n">
        <v>1</v>
      </c>
      <c r="K763" t="n">
        <v>624</v>
      </c>
      <c r="L763" t="inlineStr">
        <is>
          <t>Granulés -&gt; Hors Pays de Savoie</t>
        </is>
      </c>
      <c r="M763" t="n">
        <v>-1</v>
      </c>
      <c r="N763" t="inlineStr"/>
      <c r="O763" t="inlineStr"/>
      <c r="P763" t="inlineStr"/>
      <c r="Q763" t="inlineStr"/>
      <c r="R763" t="inlineStr"/>
      <c r="S763" t="inlineStr"/>
      <c r="T763" t="inlineStr"/>
      <c r="U763" t="inlineStr"/>
      <c r="V763" t="inlineStr"/>
      <c r="W763" t="inlineStr"/>
      <c r="X763" t="inlineStr"/>
      <c r="Y763" t="inlineStr"/>
      <c r="Z763" t="inlineStr"/>
      <c r="AA763" t="inlineStr"/>
      <c r="AB763" t="inlineStr"/>
      <c r="AC763" t="inlineStr"/>
      <c r="AD763" t="inlineStr"/>
      <c r="AE763" t="inlineStr"/>
      <c r="AF763" t="inlineStr"/>
      <c r="AG763" t="inlineStr"/>
      <c r="AH763" t="inlineStr"/>
      <c r="AI763" t="inlineStr"/>
      <c r="AJ763" t="inlineStr"/>
      <c r="AK763" t="inlineStr"/>
      <c r="AL763" t="inlineStr"/>
      <c r="AM763" t="inlineStr"/>
      <c r="AN763" t="inlineStr"/>
      <c r="AO763" t="inlineStr"/>
      <c r="AP763" t="inlineStr"/>
      <c r="AQ763" t="inlineStr"/>
      <c r="AR763" t="inlineStr"/>
      <c r="AS763" t="inlineStr"/>
      <c r="AT763" t="inlineStr"/>
      <c r="AU763" t="inlineStr"/>
      <c r="AV763" t="inlineStr"/>
      <c r="AW763" t="inlineStr"/>
      <c r="AX763" t="inlineStr"/>
      <c r="AY763" t="inlineStr"/>
      <c r="AZ763" t="inlineStr"/>
      <c r="BA763" t="inlineStr"/>
      <c r="BB763" t="inlineStr"/>
      <c r="BC763" t="inlineStr"/>
      <c r="BD763" t="inlineStr"/>
      <c r="BE763" t="inlineStr"/>
      <c r="BF763" t="inlineStr"/>
    </row>
    <row r="764">
      <c r="A764" t="n">
        <v>762</v>
      </c>
      <c r="B764" t="n">
        <v>0</v>
      </c>
      <c r="C764" t="n">
        <v>0</v>
      </c>
      <c r="D764" t="inlineStr">
        <is>
          <t>other</t>
        </is>
      </c>
      <c r="E764" t="n">
        <v>214</v>
      </c>
      <c r="F764" t="inlineStr">
        <is>
          <t>Hors Pays de Savoie -&gt; Palettes et emballages</t>
        </is>
      </c>
      <c r="G764" t="n">
        <v>1</v>
      </c>
      <c r="H764" t="n">
        <v>217</v>
      </c>
      <c r="I764" t="inlineStr">
        <is>
          <t>Importations nettes -&gt; Palettes et emballages</t>
        </is>
      </c>
      <c r="J764" t="n">
        <v>1</v>
      </c>
      <c r="K764" t="n">
        <v>629</v>
      </c>
      <c r="L764" t="inlineStr">
        <is>
          <t>Palettes et emballages -&gt; Hors Pays de Savoie</t>
        </is>
      </c>
      <c r="M764" t="n">
        <v>-1</v>
      </c>
      <c r="N764" t="inlineStr"/>
      <c r="O764" t="inlineStr"/>
      <c r="P764" t="inlineStr"/>
      <c r="Q764" t="inlineStr"/>
      <c r="R764" t="inlineStr"/>
      <c r="S764" t="inlineStr"/>
      <c r="T764" t="inlineStr"/>
      <c r="U764" t="inlineStr"/>
      <c r="V764" t="inlineStr"/>
      <c r="W764" t="inlineStr"/>
      <c r="X764" t="inlineStr"/>
      <c r="Y764" t="inlineStr"/>
      <c r="Z764" t="inlineStr"/>
      <c r="AA764" t="inlineStr"/>
      <c r="AB764" t="inlineStr"/>
      <c r="AC764" t="inlineStr"/>
      <c r="AD764" t="inlineStr"/>
      <c r="AE764" t="inlineStr"/>
      <c r="AF764" t="inlineStr"/>
      <c r="AG764" t="inlineStr"/>
      <c r="AH764" t="inlineStr"/>
      <c r="AI764" t="inlineStr"/>
      <c r="AJ764" t="inlineStr"/>
      <c r="AK764" t="inlineStr"/>
      <c r="AL764" t="inlineStr"/>
      <c r="AM764" t="inlineStr"/>
      <c r="AN764" t="inlineStr"/>
      <c r="AO764" t="inlineStr"/>
      <c r="AP764" t="inlineStr"/>
      <c r="AQ764" t="inlineStr"/>
      <c r="AR764" t="inlineStr"/>
      <c r="AS764" t="inlineStr"/>
      <c r="AT764" t="inlineStr"/>
      <c r="AU764" t="inlineStr"/>
      <c r="AV764" t="inlineStr"/>
      <c r="AW764" t="inlineStr"/>
      <c r="AX764" t="inlineStr"/>
      <c r="AY764" t="inlineStr"/>
      <c r="AZ764" t="inlineStr"/>
      <c r="BA764" t="inlineStr"/>
      <c r="BB764" t="inlineStr"/>
      <c r="BC764" t="inlineStr"/>
      <c r="BD764" t="inlineStr"/>
      <c r="BE764" t="inlineStr"/>
      <c r="BF764" t="inlineStr"/>
    </row>
    <row r="765">
      <c r="A765" t="n">
        <v>763</v>
      </c>
      <c r="B765" t="n">
        <v>0</v>
      </c>
      <c r="C765" t="n">
        <v>0</v>
      </c>
      <c r="D765" t="inlineStr">
        <is>
          <t>other</t>
        </is>
      </c>
      <c r="E765" t="n">
        <v>220</v>
      </c>
      <c r="F765" t="inlineStr">
        <is>
          <t>Hors Pays de Savoie -&gt; Panneaux placages contreplaqués</t>
        </is>
      </c>
      <c r="G765" t="n">
        <v>1</v>
      </c>
      <c r="H765" t="n">
        <v>223</v>
      </c>
      <c r="I765" t="inlineStr">
        <is>
          <t>Importations nettes -&gt; Panneaux placages contreplaqués</t>
        </is>
      </c>
      <c r="J765" t="n">
        <v>1</v>
      </c>
      <c r="K765" t="n">
        <v>635</v>
      </c>
      <c r="L765" t="inlineStr">
        <is>
          <t>Panneaux placages contreplaqués -&gt; Hors Pays de Savoie</t>
        </is>
      </c>
      <c r="M765" t="n">
        <v>-1</v>
      </c>
      <c r="N765" t="inlineStr"/>
      <c r="O765" t="inlineStr"/>
      <c r="P765" t="inlineStr"/>
      <c r="Q765" t="inlineStr"/>
      <c r="R765" t="inlineStr"/>
      <c r="S765" t="inlineStr"/>
      <c r="T765" t="inlineStr"/>
      <c r="U765" t="inlineStr"/>
      <c r="V765" t="inlineStr"/>
      <c r="W765" t="inlineStr"/>
      <c r="X765" t="inlineStr"/>
      <c r="Y765" t="inlineStr"/>
      <c r="Z765" t="inlineStr"/>
      <c r="AA765" t="inlineStr"/>
      <c r="AB765" t="inlineStr"/>
      <c r="AC765" t="inlineStr"/>
      <c r="AD765" t="inlineStr"/>
      <c r="AE765" t="inlineStr"/>
      <c r="AF765" t="inlineStr"/>
      <c r="AG765" t="inlineStr"/>
      <c r="AH765" t="inlineStr"/>
      <c r="AI765" t="inlineStr"/>
      <c r="AJ765" t="inlineStr"/>
      <c r="AK765" t="inlineStr"/>
      <c r="AL765" t="inlineStr"/>
      <c r="AM765" t="inlineStr"/>
      <c r="AN765" t="inlineStr"/>
      <c r="AO765" t="inlineStr"/>
      <c r="AP765" t="inlineStr"/>
      <c r="AQ765" t="inlineStr"/>
      <c r="AR765" t="inlineStr"/>
      <c r="AS765" t="inlineStr"/>
      <c r="AT765" t="inlineStr"/>
      <c r="AU765" t="inlineStr"/>
      <c r="AV765" t="inlineStr"/>
      <c r="AW765" t="inlineStr"/>
      <c r="AX765" t="inlineStr"/>
      <c r="AY765" t="inlineStr"/>
      <c r="AZ765" t="inlineStr"/>
      <c r="BA765" t="inlineStr"/>
      <c r="BB765" t="inlineStr"/>
      <c r="BC765" t="inlineStr"/>
      <c r="BD765" t="inlineStr"/>
      <c r="BE765" t="inlineStr"/>
      <c r="BF765" t="inlineStr"/>
    </row>
    <row r="766">
      <c r="A766" t="n">
        <v>764</v>
      </c>
      <c r="B766" t="n">
        <v>0</v>
      </c>
      <c r="C766" t="n">
        <v>0</v>
      </c>
      <c r="D766" t="inlineStr">
        <is>
          <t>other</t>
        </is>
      </c>
      <c r="E766" t="n">
        <v>225</v>
      </c>
      <c r="F766" t="inlineStr">
        <is>
          <t>Hors Pays de Savoie -&gt; Placages</t>
        </is>
      </c>
      <c r="G766" t="n">
        <v>1</v>
      </c>
      <c r="H766" t="n">
        <v>228</v>
      </c>
      <c r="I766" t="inlineStr">
        <is>
          <t>Importations nettes -&gt; Placages</t>
        </is>
      </c>
      <c r="J766" t="n">
        <v>1</v>
      </c>
      <c r="K766" t="n">
        <v>640</v>
      </c>
      <c r="L766" t="inlineStr">
        <is>
          <t>Placages -&gt; Hors Pays de Savoie</t>
        </is>
      </c>
      <c r="M766" t="n">
        <v>-1</v>
      </c>
      <c r="N766" t="inlineStr"/>
      <c r="O766" t="inlineStr"/>
      <c r="P766" t="inlineStr"/>
      <c r="Q766" t="inlineStr"/>
      <c r="R766" t="inlineStr"/>
      <c r="S766" t="inlineStr"/>
      <c r="T766" t="inlineStr"/>
      <c r="U766" t="inlineStr"/>
      <c r="V766" t="inlineStr"/>
      <c r="W766" t="inlineStr"/>
      <c r="X766" t="inlineStr"/>
      <c r="Y766" t="inlineStr"/>
      <c r="Z766" t="inlineStr"/>
      <c r="AA766" t="inlineStr"/>
      <c r="AB766" t="inlineStr"/>
      <c r="AC766" t="inlineStr"/>
      <c r="AD766" t="inlineStr"/>
      <c r="AE766" t="inlineStr"/>
      <c r="AF766" t="inlineStr"/>
      <c r="AG766" t="inlineStr"/>
      <c r="AH766" t="inlineStr"/>
      <c r="AI766" t="inlineStr"/>
      <c r="AJ766" t="inlineStr"/>
      <c r="AK766" t="inlineStr"/>
      <c r="AL766" t="inlineStr"/>
      <c r="AM766" t="inlineStr"/>
      <c r="AN766" t="inlineStr"/>
      <c r="AO766" t="inlineStr"/>
      <c r="AP766" t="inlineStr"/>
      <c r="AQ766" t="inlineStr"/>
      <c r="AR766" t="inlineStr"/>
      <c r="AS766" t="inlineStr"/>
      <c r="AT766" t="inlineStr"/>
      <c r="AU766" t="inlineStr"/>
      <c r="AV766" t="inlineStr"/>
      <c r="AW766" t="inlineStr"/>
      <c r="AX766" t="inlineStr"/>
      <c r="AY766" t="inlineStr"/>
      <c r="AZ766" t="inlineStr"/>
      <c r="BA766" t="inlineStr"/>
      <c r="BB766" t="inlineStr"/>
      <c r="BC766" t="inlineStr"/>
      <c r="BD766" t="inlineStr"/>
      <c r="BE766" t="inlineStr"/>
      <c r="BF766" t="inlineStr"/>
    </row>
    <row r="767">
      <c r="A767" t="n">
        <v>765</v>
      </c>
      <c r="B767" t="n">
        <v>0</v>
      </c>
      <c r="C767" t="n">
        <v>0</v>
      </c>
      <c r="D767" t="inlineStr">
        <is>
          <t>other</t>
        </is>
      </c>
      <c r="E767" t="n">
        <v>230</v>
      </c>
      <c r="F767" t="inlineStr">
        <is>
          <t>Hors Pays de Savoie -&gt; Contreplaqués</t>
        </is>
      </c>
      <c r="G767" t="n">
        <v>1</v>
      </c>
      <c r="H767" t="n">
        <v>233</v>
      </c>
      <c r="I767" t="inlineStr">
        <is>
          <t>Importations nettes -&gt; Contreplaqués</t>
        </is>
      </c>
      <c r="J767" t="n">
        <v>1</v>
      </c>
      <c r="K767" t="n">
        <v>645</v>
      </c>
      <c r="L767" t="inlineStr">
        <is>
          <t>Contreplaqués -&gt; Hors Pays de Savoie</t>
        </is>
      </c>
      <c r="M767" t="n">
        <v>-1</v>
      </c>
      <c r="N767" t="inlineStr"/>
      <c r="O767" t="inlineStr"/>
      <c r="P767" t="inlineStr"/>
      <c r="Q767" t="inlineStr"/>
      <c r="R767" t="inlineStr"/>
      <c r="S767" t="inlineStr"/>
      <c r="T767" t="inlineStr"/>
      <c r="U767" t="inlineStr"/>
      <c r="V767" t="inlineStr"/>
      <c r="W767" t="inlineStr"/>
      <c r="X767" t="inlineStr"/>
      <c r="Y767" t="inlineStr"/>
      <c r="Z767" t="inlineStr"/>
      <c r="AA767" t="inlineStr"/>
      <c r="AB767" t="inlineStr"/>
      <c r="AC767" t="inlineStr"/>
      <c r="AD767" t="inlineStr"/>
      <c r="AE767" t="inlineStr"/>
      <c r="AF767" t="inlineStr"/>
      <c r="AG767" t="inlineStr"/>
      <c r="AH767" t="inlineStr"/>
      <c r="AI767" t="inlineStr"/>
      <c r="AJ767" t="inlineStr"/>
      <c r="AK767" t="inlineStr"/>
      <c r="AL767" t="inlineStr"/>
      <c r="AM767" t="inlineStr"/>
      <c r="AN767" t="inlineStr"/>
      <c r="AO767" t="inlineStr"/>
      <c r="AP767" t="inlineStr"/>
      <c r="AQ767" t="inlineStr"/>
      <c r="AR767" t="inlineStr"/>
      <c r="AS767" t="inlineStr"/>
      <c r="AT767" t="inlineStr"/>
      <c r="AU767" t="inlineStr"/>
      <c r="AV767" t="inlineStr"/>
      <c r="AW767" t="inlineStr"/>
      <c r="AX767" t="inlineStr"/>
      <c r="AY767" t="inlineStr"/>
      <c r="AZ767" t="inlineStr"/>
      <c r="BA767" t="inlineStr"/>
      <c r="BB767" t="inlineStr"/>
      <c r="BC767" t="inlineStr"/>
      <c r="BD767" t="inlineStr"/>
      <c r="BE767" t="inlineStr"/>
      <c r="BF767" t="inlineStr"/>
    </row>
    <row r="768">
      <c r="A768" t="n">
        <v>766</v>
      </c>
      <c r="B768" t="n">
        <v>0</v>
      </c>
      <c r="C768" t="n">
        <v>0</v>
      </c>
      <c r="D768" t="inlineStr">
        <is>
          <t>other</t>
        </is>
      </c>
      <c r="E768" t="n">
        <v>234</v>
      </c>
      <c r="F768" t="inlineStr">
        <is>
          <t>Hors Pays de Savoie -&gt; Panneaux</t>
        </is>
      </c>
      <c r="G768" t="n">
        <v>1</v>
      </c>
      <c r="H768" t="n">
        <v>237</v>
      </c>
      <c r="I768" t="inlineStr">
        <is>
          <t>Importations nettes -&gt; Panneaux</t>
        </is>
      </c>
      <c r="J768" t="n">
        <v>1</v>
      </c>
      <c r="K768" t="n">
        <v>650</v>
      </c>
      <c r="L768" t="inlineStr">
        <is>
          <t>Panneaux -&gt; Hors Pays de Savoie</t>
        </is>
      </c>
      <c r="M768" t="n">
        <v>-1</v>
      </c>
      <c r="N768" t="inlineStr"/>
      <c r="O768" t="inlineStr"/>
      <c r="P768" t="inlineStr"/>
      <c r="Q768" t="inlineStr"/>
      <c r="R768" t="inlineStr"/>
      <c r="S768" t="inlineStr"/>
      <c r="T768" t="inlineStr"/>
      <c r="U768" t="inlineStr"/>
      <c r="V768" t="inlineStr"/>
      <c r="W768" t="inlineStr"/>
      <c r="X768" t="inlineStr"/>
      <c r="Y768" t="inlineStr"/>
      <c r="Z768" t="inlineStr"/>
      <c r="AA768" t="inlineStr"/>
      <c r="AB768" t="inlineStr"/>
      <c r="AC768" t="inlineStr"/>
      <c r="AD768" t="inlineStr"/>
      <c r="AE768" t="inlineStr"/>
      <c r="AF768" t="inlineStr"/>
      <c r="AG768" t="inlineStr"/>
      <c r="AH768" t="inlineStr"/>
      <c r="AI768" t="inlineStr"/>
      <c r="AJ768" t="inlineStr"/>
      <c r="AK768" t="inlineStr"/>
      <c r="AL768" t="inlineStr"/>
      <c r="AM768" t="inlineStr"/>
      <c r="AN768" t="inlineStr"/>
      <c r="AO768" t="inlineStr"/>
      <c r="AP768" t="inlineStr"/>
      <c r="AQ768" t="inlineStr"/>
      <c r="AR768" t="inlineStr"/>
      <c r="AS768" t="inlineStr"/>
      <c r="AT768" t="inlineStr"/>
      <c r="AU768" t="inlineStr"/>
      <c r="AV768" t="inlineStr"/>
      <c r="AW768" t="inlineStr"/>
      <c r="AX768" t="inlineStr"/>
      <c r="AY768" t="inlineStr"/>
      <c r="AZ768" t="inlineStr"/>
      <c r="BA768" t="inlineStr"/>
      <c r="BB768" t="inlineStr"/>
      <c r="BC768" t="inlineStr"/>
      <c r="BD768" t="inlineStr"/>
      <c r="BE768" t="inlineStr"/>
      <c r="BF768" t="inlineStr"/>
    </row>
    <row r="769">
      <c r="A769" t="n">
        <v>767</v>
      </c>
      <c r="B769" t="n">
        <v>0</v>
      </c>
      <c r="C769" t="n">
        <v>0</v>
      </c>
      <c r="D769" t="inlineStr">
        <is>
          <t>other</t>
        </is>
      </c>
      <c r="E769" t="n">
        <v>238</v>
      </c>
      <c r="F769" t="inlineStr">
        <is>
          <t>Hors Pays de Savoie -&gt; Panneaux particules</t>
        </is>
      </c>
      <c r="G769" t="n">
        <v>1</v>
      </c>
      <c r="H769" t="n">
        <v>241</v>
      </c>
      <c r="I769" t="inlineStr">
        <is>
          <t>Importations nettes -&gt; Panneaux particules</t>
        </is>
      </c>
      <c r="J769" t="n">
        <v>1</v>
      </c>
      <c r="K769" t="n">
        <v>655</v>
      </c>
      <c r="L769" t="inlineStr">
        <is>
          <t>Panneaux particules -&gt; Hors Pays de Savoie</t>
        </is>
      </c>
      <c r="M769" t="n">
        <v>-1</v>
      </c>
      <c r="N769" t="inlineStr"/>
      <c r="O769" t="inlineStr"/>
      <c r="P769" t="inlineStr"/>
      <c r="Q769" t="inlineStr"/>
      <c r="R769" t="inlineStr"/>
      <c r="S769" t="inlineStr"/>
      <c r="T769" t="inlineStr"/>
      <c r="U769" t="inlineStr"/>
      <c r="V769" t="inlineStr"/>
      <c r="W769" t="inlineStr"/>
      <c r="X769" t="inlineStr"/>
      <c r="Y769" t="inlineStr"/>
      <c r="Z769" t="inlineStr"/>
      <c r="AA769" t="inlineStr"/>
      <c r="AB769" t="inlineStr"/>
      <c r="AC769" t="inlineStr"/>
      <c r="AD769" t="inlineStr"/>
      <c r="AE769" t="inlineStr"/>
      <c r="AF769" t="inlineStr"/>
      <c r="AG769" t="inlineStr"/>
      <c r="AH769" t="inlineStr"/>
      <c r="AI769" t="inlineStr"/>
      <c r="AJ769" t="inlineStr"/>
      <c r="AK769" t="inlineStr"/>
      <c r="AL769" t="inlineStr"/>
      <c r="AM769" t="inlineStr"/>
      <c r="AN769" t="inlineStr"/>
      <c r="AO769" t="inlineStr"/>
      <c r="AP769" t="inlineStr"/>
      <c r="AQ769" t="inlineStr"/>
      <c r="AR769" t="inlineStr"/>
      <c r="AS769" t="inlineStr"/>
      <c r="AT769" t="inlineStr"/>
      <c r="AU769" t="inlineStr"/>
      <c r="AV769" t="inlineStr"/>
      <c r="AW769" t="inlineStr"/>
      <c r="AX769" t="inlineStr"/>
      <c r="AY769" t="inlineStr"/>
      <c r="AZ769" t="inlineStr"/>
      <c r="BA769" t="inlineStr"/>
      <c r="BB769" t="inlineStr"/>
      <c r="BC769" t="inlineStr"/>
      <c r="BD769" t="inlineStr"/>
      <c r="BE769" t="inlineStr"/>
      <c r="BF769" t="inlineStr"/>
    </row>
    <row r="770">
      <c r="A770" t="n">
        <v>768</v>
      </c>
      <c r="B770" t="n">
        <v>0</v>
      </c>
      <c r="C770" t="n">
        <v>0</v>
      </c>
      <c r="D770" t="inlineStr">
        <is>
          <t>other</t>
        </is>
      </c>
      <c r="E770" t="n">
        <v>242</v>
      </c>
      <c r="F770" t="inlineStr">
        <is>
          <t>Hors Pays de Savoie -&gt; Panneaux fibres</t>
        </is>
      </c>
      <c r="G770" t="n">
        <v>1</v>
      </c>
      <c r="H770" t="n">
        <v>245</v>
      </c>
      <c r="I770" t="inlineStr">
        <is>
          <t>Importations nettes -&gt; Panneaux fibres</t>
        </is>
      </c>
      <c r="J770" t="n">
        <v>1</v>
      </c>
      <c r="K770" t="n">
        <v>660</v>
      </c>
      <c r="L770" t="inlineStr">
        <is>
          <t>Panneaux fibres -&gt; Hors Pays de Savoie</t>
        </is>
      </c>
      <c r="M770" t="n">
        <v>-1</v>
      </c>
      <c r="N770" t="inlineStr"/>
      <c r="O770" t="inlineStr"/>
      <c r="P770" t="inlineStr"/>
      <c r="Q770" t="inlineStr"/>
      <c r="R770" t="inlineStr"/>
      <c r="S770" t="inlineStr"/>
      <c r="T770" t="inlineStr"/>
      <c r="U770" t="inlineStr"/>
      <c r="V770" t="inlineStr"/>
      <c r="W770" t="inlineStr"/>
      <c r="X770" t="inlineStr"/>
      <c r="Y770" t="inlineStr"/>
      <c r="Z770" t="inlineStr"/>
      <c r="AA770" t="inlineStr"/>
      <c r="AB770" t="inlineStr"/>
      <c r="AC770" t="inlineStr"/>
      <c r="AD770" t="inlineStr"/>
      <c r="AE770" t="inlineStr"/>
      <c r="AF770" t="inlineStr"/>
      <c r="AG770" t="inlineStr"/>
      <c r="AH770" t="inlineStr"/>
      <c r="AI770" t="inlineStr"/>
      <c r="AJ770" t="inlineStr"/>
      <c r="AK770" t="inlineStr"/>
      <c r="AL770" t="inlineStr"/>
      <c r="AM770" t="inlineStr"/>
      <c r="AN770" t="inlineStr"/>
      <c r="AO770" t="inlineStr"/>
      <c r="AP770" t="inlineStr"/>
      <c r="AQ770" t="inlineStr"/>
      <c r="AR770" t="inlineStr"/>
      <c r="AS770" t="inlineStr"/>
      <c r="AT770" t="inlineStr"/>
      <c r="AU770" t="inlineStr"/>
      <c r="AV770" t="inlineStr"/>
      <c r="AW770" t="inlineStr"/>
      <c r="AX770" t="inlineStr"/>
      <c r="AY770" t="inlineStr"/>
      <c r="AZ770" t="inlineStr"/>
      <c r="BA770" t="inlineStr"/>
      <c r="BB770" t="inlineStr"/>
      <c r="BC770" t="inlineStr"/>
      <c r="BD770" t="inlineStr"/>
      <c r="BE770" t="inlineStr"/>
      <c r="BF770" t="inlineStr"/>
    </row>
    <row r="771">
      <c r="A771" t="n">
        <v>769</v>
      </c>
      <c r="B771" t="n">
        <v>0</v>
      </c>
      <c r="C771" t="n">
        <v>0</v>
      </c>
      <c r="D771" t="inlineStr">
        <is>
          <t>other</t>
        </is>
      </c>
      <c r="E771" t="n">
        <v>246</v>
      </c>
      <c r="F771" t="inlineStr">
        <is>
          <t>Hors Pays de Savoie -&gt; Panneaux MDF</t>
        </is>
      </c>
      <c r="G771" t="n">
        <v>1</v>
      </c>
      <c r="H771" t="n">
        <v>249</v>
      </c>
      <c r="I771" t="inlineStr">
        <is>
          <t>Importations nettes -&gt; Panneaux MDF</t>
        </is>
      </c>
      <c r="J771" t="n">
        <v>1</v>
      </c>
      <c r="K771" t="n">
        <v>665</v>
      </c>
      <c r="L771" t="inlineStr">
        <is>
          <t>Panneaux MDF -&gt; Hors Pays de Savoie</t>
        </is>
      </c>
      <c r="M771" t="n">
        <v>-1</v>
      </c>
      <c r="N771" t="inlineStr"/>
      <c r="O771" t="inlineStr"/>
      <c r="P771" t="inlineStr"/>
      <c r="Q771" t="inlineStr"/>
      <c r="R771" t="inlineStr"/>
      <c r="S771" t="inlineStr"/>
      <c r="T771" t="inlineStr"/>
      <c r="U771" t="inlineStr"/>
      <c r="V771" t="inlineStr"/>
      <c r="W771" t="inlineStr"/>
      <c r="X771" t="inlineStr"/>
      <c r="Y771" t="inlineStr"/>
      <c r="Z771" t="inlineStr"/>
      <c r="AA771" t="inlineStr"/>
      <c r="AB771" t="inlineStr"/>
      <c r="AC771" t="inlineStr"/>
      <c r="AD771" t="inlineStr"/>
      <c r="AE771" t="inlineStr"/>
      <c r="AF771" t="inlineStr"/>
      <c r="AG771" t="inlineStr"/>
      <c r="AH771" t="inlineStr"/>
      <c r="AI771" t="inlineStr"/>
      <c r="AJ771" t="inlineStr"/>
      <c r="AK771" t="inlineStr"/>
      <c r="AL771" t="inlineStr"/>
      <c r="AM771" t="inlineStr"/>
      <c r="AN771" t="inlineStr"/>
      <c r="AO771" t="inlineStr"/>
      <c r="AP771" t="inlineStr"/>
      <c r="AQ771" t="inlineStr"/>
      <c r="AR771" t="inlineStr"/>
      <c r="AS771" t="inlineStr"/>
      <c r="AT771" t="inlineStr"/>
      <c r="AU771" t="inlineStr"/>
      <c r="AV771" t="inlineStr"/>
      <c r="AW771" t="inlineStr"/>
      <c r="AX771" t="inlineStr"/>
      <c r="AY771" t="inlineStr"/>
      <c r="AZ771" t="inlineStr"/>
      <c r="BA771" t="inlineStr"/>
      <c r="BB771" t="inlineStr"/>
      <c r="BC771" t="inlineStr"/>
      <c r="BD771" t="inlineStr"/>
      <c r="BE771" t="inlineStr"/>
      <c r="BF771" t="inlineStr"/>
    </row>
    <row r="772">
      <c r="A772" t="n">
        <v>770</v>
      </c>
      <c r="B772" t="n">
        <v>0</v>
      </c>
      <c r="C772" t="n">
        <v>0</v>
      </c>
      <c r="D772" t="inlineStr">
        <is>
          <t>other</t>
        </is>
      </c>
      <c r="E772" t="n">
        <v>250</v>
      </c>
      <c r="F772" t="inlineStr">
        <is>
          <t>Hors Pays de Savoie -&gt; Panneaux OSB</t>
        </is>
      </c>
      <c r="G772" t="n">
        <v>1</v>
      </c>
      <c r="H772" t="n">
        <v>253</v>
      </c>
      <c r="I772" t="inlineStr">
        <is>
          <t>Importations nettes -&gt; Panneaux OSB</t>
        </is>
      </c>
      <c r="J772" t="n">
        <v>1</v>
      </c>
      <c r="K772" t="n">
        <v>670</v>
      </c>
      <c r="L772" t="inlineStr">
        <is>
          <t>Panneaux OSB -&gt; Hors Pays de Savoie</t>
        </is>
      </c>
      <c r="M772" t="n">
        <v>-1</v>
      </c>
      <c r="N772" t="inlineStr"/>
      <c r="O772" t="inlineStr"/>
      <c r="P772" t="inlineStr"/>
      <c r="Q772" t="inlineStr"/>
      <c r="R772" t="inlineStr"/>
      <c r="S772" t="inlineStr"/>
      <c r="T772" t="inlineStr"/>
      <c r="U772" t="inlineStr"/>
      <c r="V772" t="inlineStr"/>
      <c r="W772" t="inlineStr"/>
      <c r="X772" t="inlineStr"/>
      <c r="Y772" t="inlineStr"/>
      <c r="Z772" t="inlineStr"/>
      <c r="AA772" t="inlineStr"/>
      <c r="AB772" t="inlineStr"/>
      <c r="AC772" t="inlineStr"/>
      <c r="AD772" t="inlineStr"/>
      <c r="AE772" t="inlineStr"/>
      <c r="AF772" t="inlineStr"/>
      <c r="AG772" t="inlineStr"/>
      <c r="AH772" t="inlineStr"/>
      <c r="AI772" t="inlineStr"/>
      <c r="AJ772" t="inlineStr"/>
      <c r="AK772" t="inlineStr"/>
      <c r="AL772" t="inlineStr"/>
      <c r="AM772" t="inlineStr"/>
      <c r="AN772" t="inlineStr"/>
      <c r="AO772" t="inlineStr"/>
      <c r="AP772" t="inlineStr"/>
      <c r="AQ772" t="inlineStr"/>
      <c r="AR772" t="inlineStr"/>
      <c r="AS772" t="inlineStr"/>
      <c r="AT772" t="inlineStr"/>
      <c r="AU772" t="inlineStr"/>
      <c r="AV772" t="inlineStr"/>
      <c r="AW772" t="inlineStr"/>
      <c r="AX772" t="inlineStr"/>
      <c r="AY772" t="inlineStr"/>
      <c r="AZ772" t="inlineStr"/>
      <c r="BA772" t="inlineStr"/>
      <c r="BB772" t="inlineStr"/>
      <c r="BC772" t="inlineStr"/>
      <c r="BD772" t="inlineStr"/>
      <c r="BE772" t="inlineStr"/>
      <c r="BF772" t="inlineStr"/>
    </row>
    <row r="773">
      <c r="A773" t="n">
        <v>771</v>
      </c>
      <c r="B773" t="n">
        <v>0</v>
      </c>
      <c r="C773" t="n">
        <v>0</v>
      </c>
      <c r="D773" t="inlineStr">
        <is>
          <t>other</t>
        </is>
      </c>
      <c r="E773" t="n">
        <v>255</v>
      </c>
      <c r="F773" t="inlineStr">
        <is>
          <t>Hors Pays de Savoie -&gt; Pâte à papier</t>
        </is>
      </c>
      <c r="G773" t="n">
        <v>1</v>
      </c>
      <c r="H773" t="n">
        <v>258</v>
      </c>
      <c r="I773" t="inlineStr">
        <is>
          <t>Importations nettes -&gt; Pâte à papier</t>
        </is>
      </c>
      <c r="J773" t="n">
        <v>1</v>
      </c>
      <c r="K773" t="n">
        <v>675</v>
      </c>
      <c r="L773" t="inlineStr">
        <is>
          <t>Pâte à papier -&gt; Hors Pays de Savoie</t>
        </is>
      </c>
      <c r="M773" t="n">
        <v>-1</v>
      </c>
      <c r="N773" t="inlineStr"/>
      <c r="O773" t="inlineStr"/>
      <c r="P773" t="inlineStr"/>
      <c r="Q773" t="inlineStr"/>
      <c r="R773" t="inlineStr"/>
      <c r="S773" t="inlineStr"/>
      <c r="T773" t="inlineStr"/>
      <c r="U773" t="inlineStr"/>
      <c r="V773" t="inlineStr"/>
      <c r="W773" t="inlineStr"/>
      <c r="X773" t="inlineStr"/>
      <c r="Y773" t="inlineStr"/>
      <c r="Z773" t="inlineStr"/>
      <c r="AA773" t="inlineStr"/>
      <c r="AB773" t="inlineStr"/>
      <c r="AC773" t="inlineStr"/>
      <c r="AD773" t="inlineStr"/>
      <c r="AE773" t="inlineStr"/>
      <c r="AF773" t="inlineStr"/>
      <c r="AG773" t="inlineStr"/>
      <c r="AH773" t="inlineStr"/>
      <c r="AI773" t="inlineStr"/>
      <c r="AJ773" t="inlineStr"/>
      <c r="AK773" t="inlineStr"/>
      <c r="AL773" t="inlineStr"/>
      <c r="AM773" t="inlineStr"/>
      <c r="AN773" t="inlineStr"/>
      <c r="AO773" t="inlineStr"/>
      <c r="AP773" t="inlineStr"/>
      <c r="AQ773" t="inlineStr"/>
      <c r="AR773" t="inlineStr"/>
      <c r="AS773" t="inlineStr"/>
      <c r="AT773" t="inlineStr"/>
      <c r="AU773" t="inlineStr"/>
      <c r="AV773" t="inlineStr"/>
      <c r="AW773" t="inlineStr"/>
      <c r="AX773" t="inlineStr"/>
      <c r="AY773" t="inlineStr"/>
      <c r="AZ773" t="inlineStr"/>
      <c r="BA773" t="inlineStr"/>
      <c r="BB773" t="inlineStr"/>
      <c r="BC773" t="inlineStr"/>
      <c r="BD773" t="inlineStr"/>
      <c r="BE773" t="inlineStr"/>
      <c r="BF773" t="inlineStr"/>
    </row>
    <row r="774">
      <c r="A774" t="n">
        <v>772</v>
      </c>
      <c r="B774" t="n">
        <v>0</v>
      </c>
      <c r="C774" t="n">
        <v>0</v>
      </c>
      <c r="D774" t="inlineStr">
        <is>
          <t>other</t>
        </is>
      </c>
      <c r="E774" t="n">
        <v>260</v>
      </c>
      <c r="F774" t="inlineStr">
        <is>
          <t>Hors Pays de Savoie -&gt; Pâte à papier mécanique</t>
        </is>
      </c>
      <c r="G774" t="n">
        <v>1</v>
      </c>
      <c r="H774" t="n">
        <v>263</v>
      </c>
      <c r="I774" t="inlineStr">
        <is>
          <t>Importations nettes -&gt; Pâte à papier mécanique</t>
        </is>
      </c>
      <c r="J774" t="n">
        <v>1</v>
      </c>
      <c r="K774" t="n">
        <v>680</v>
      </c>
      <c r="L774" t="inlineStr">
        <is>
          <t>Pâte à papier mécanique -&gt; Hors Pays de Savoie</t>
        </is>
      </c>
      <c r="M774" t="n">
        <v>-1</v>
      </c>
      <c r="N774" t="inlineStr"/>
      <c r="O774" t="inlineStr"/>
      <c r="P774" t="inlineStr"/>
      <c r="Q774" t="inlineStr"/>
      <c r="R774" t="inlineStr"/>
      <c r="S774" t="inlineStr"/>
      <c r="T774" t="inlineStr"/>
      <c r="U774" t="inlineStr"/>
      <c r="V774" t="inlineStr"/>
      <c r="W774" t="inlineStr"/>
      <c r="X774" t="inlineStr"/>
      <c r="Y774" t="inlineStr"/>
      <c r="Z774" t="inlineStr"/>
      <c r="AA774" t="inlineStr"/>
      <c r="AB774" t="inlineStr"/>
      <c r="AC774" t="inlineStr"/>
      <c r="AD774" t="inlineStr"/>
      <c r="AE774" t="inlineStr"/>
      <c r="AF774" t="inlineStr"/>
      <c r="AG774" t="inlineStr"/>
      <c r="AH774" t="inlineStr"/>
      <c r="AI774" t="inlineStr"/>
      <c r="AJ774" t="inlineStr"/>
      <c r="AK774" t="inlineStr"/>
      <c r="AL774" t="inlineStr"/>
      <c r="AM774" t="inlineStr"/>
      <c r="AN774" t="inlineStr"/>
      <c r="AO774" t="inlineStr"/>
      <c r="AP774" t="inlineStr"/>
      <c r="AQ774" t="inlineStr"/>
      <c r="AR774" t="inlineStr"/>
      <c r="AS774" t="inlineStr"/>
      <c r="AT774" t="inlineStr"/>
      <c r="AU774" t="inlineStr"/>
      <c r="AV774" t="inlineStr"/>
      <c r="AW774" t="inlineStr"/>
      <c r="AX774" t="inlineStr"/>
      <c r="AY774" t="inlineStr"/>
      <c r="AZ774" t="inlineStr"/>
      <c r="BA774" t="inlineStr"/>
      <c r="BB774" t="inlineStr"/>
      <c r="BC774" t="inlineStr"/>
      <c r="BD774" t="inlineStr"/>
      <c r="BE774" t="inlineStr"/>
      <c r="BF774" t="inlineStr"/>
    </row>
    <row r="775">
      <c r="A775" t="n">
        <v>773</v>
      </c>
      <c r="B775" t="n">
        <v>0</v>
      </c>
      <c r="C775" t="n">
        <v>0</v>
      </c>
      <c r="D775" t="inlineStr">
        <is>
          <t>other</t>
        </is>
      </c>
      <c r="E775" t="n">
        <v>265</v>
      </c>
      <c r="F775" t="inlineStr">
        <is>
          <t>Hors Pays de Savoie -&gt; Pâte à papier chimique</t>
        </is>
      </c>
      <c r="G775" t="n">
        <v>1</v>
      </c>
      <c r="H775" t="n">
        <v>268</v>
      </c>
      <c r="I775" t="inlineStr">
        <is>
          <t>Importations nettes -&gt; Pâte à papier chimique</t>
        </is>
      </c>
      <c r="J775" t="n">
        <v>1</v>
      </c>
      <c r="K775" t="n">
        <v>685</v>
      </c>
      <c r="L775" t="inlineStr">
        <is>
          <t>Pâte à papier chimique -&gt; Hors Pays de Savoie</t>
        </is>
      </c>
      <c r="M775" t="n">
        <v>-1</v>
      </c>
      <c r="N775" t="inlineStr"/>
      <c r="O775" t="inlineStr"/>
      <c r="P775" t="inlineStr"/>
      <c r="Q775" t="inlineStr"/>
      <c r="R775" t="inlineStr"/>
      <c r="S775" t="inlineStr"/>
      <c r="T775" t="inlineStr"/>
      <c r="U775" t="inlineStr"/>
      <c r="V775" t="inlineStr"/>
      <c r="W775" t="inlineStr"/>
      <c r="X775" t="inlineStr"/>
      <c r="Y775" t="inlineStr"/>
      <c r="Z775" t="inlineStr"/>
      <c r="AA775" t="inlineStr"/>
      <c r="AB775" t="inlineStr"/>
      <c r="AC775" t="inlineStr"/>
      <c r="AD775" t="inlineStr"/>
      <c r="AE775" t="inlineStr"/>
      <c r="AF775" t="inlineStr"/>
      <c r="AG775" t="inlineStr"/>
      <c r="AH775" t="inlineStr"/>
      <c r="AI775" t="inlineStr"/>
      <c r="AJ775" t="inlineStr"/>
      <c r="AK775" t="inlineStr"/>
      <c r="AL775" t="inlineStr"/>
      <c r="AM775" t="inlineStr"/>
      <c r="AN775" t="inlineStr"/>
      <c r="AO775" t="inlineStr"/>
      <c r="AP775" t="inlineStr"/>
      <c r="AQ775" t="inlineStr"/>
      <c r="AR775" t="inlineStr"/>
      <c r="AS775" t="inlineStr"/>
      <c r="AT775" t="inlineStr"/>
      <c r="AU775" t="inlineStr"/>
      <c r="AV775" t="inlineStr"/>
      <c r="AW775" t="inlineStr"/>
      <c r="AX775" t="inlineStr"/>
      <c r="AY775" t="inlineStr"/>
      <c r="AZ775" t="inlineStr"/>
      <c r="BA775" t="inlineStr"/>
      <c r="BB775" t="inlineStr"/>
      <c r="BC775" t="inlineStr"/>
      <c r="BD775" t="inlineStr"/>
      <c r="BE775" t="inlineStr"/>
      <c r="BF775" t="inlineStr"/>
    </row>
    <row r="776">
      <c r="A776" t="n">
        <v>774</v>
      </c>
      <c r="B776" t="n">
        <v>0</v>
      </c>
      <c r="C776" t="n">
        <v>0</v>
      </c>
      <c r="D776" t="inlineStr">
        <is>
          <t>other</t>
        </is>
      </c>
      <c r="E776" t="n">
        <v>271</v>
      </c>
      <c r="F776" t="inlineStr">
        <is>
          <t>Hors Pays de Savoie -&gt; Papiers cartons</t>
        </is>
      </c>
      <c r="G776" t="n">
        <v>1</v>
      </c>
      <c r="H776" t="n">
        <v>274</v>
      </c>
      <c r="I776" t="inlineStr">
        <is>
          <t>Importations nettes -&gt; Papiers cartons</t>
        </is>
      </c>
      <c r="J776" t="n">
        <v>1</v>
      </c>
      <c r="K776" t="n">
        <v>690</v>
      </c>
      <c r="L776" t="inlineStr">
        <is>
          <t>Papiers cartons -&gt; Hors Pays de Savoie</t>
        </is>
      </c>
      <c r="M776" t="n">
        <v>-1</v>
      </c>
      <c r="N776" t="inlineStr"/>
      <c r="O776" t="inlineStr"/>
      <c r="P776" t="inlineStr"/>
      <c r="Q776" t="inlineStr"/>
      <c r="R776" t="inlineStr"/>
      <c r="S776" t="inlineStr"/>
      <c r="T776" t="inlineStr"/>
      <c r="U776" t="inlineStr"/>
      <c r="V776" t="inlineStr"/>
      <c r="W776" t="inlineStr"/>
      <c r="X776" t="inlineStr"/>
      <c r="Y776" t="inlineStr"/>
      <c r="Z776" t="inlineStr"/>
      <c r="AA776" t="inlineStr"/>
      <c r="AB776" t="inlineStr"/>
      <c r="AC776" t="inlineStr"/>
      <c r="AD776" t="inlineStr"/>
      <c r="AE776" t="inlineStr"/>
      <c r="AF776" t="inlineStr"/>
      <c r="AG776" t="inlineStr"/>
      <c r="AH776" t="inlineStr"/>
      <c r="AI776" t="inlineStr"/>
      <c r="AJ776" t="inlineStr"/>
      <c r="AK776" t="inlineStr"/>
      <c r="AL776" t="inlineStr"/>
      <c r="AM776" t="inlineStr"/>
      <c r="AN776" t="inlineStr"/>
      <c r="AO776" t="inlineStr"/>
      <c r="AP776" t="inlineStr"/>
      <c r="AQ776" t="inlineStr"/>
      <c r="AR776" t="inlineStr"/>
      <c r="AS776" t="inlineStr"/>
      <c r="AT776" t="inlineStr"/>
      <c r="AU776" t="inlineStr"/>
      <c r="AV776" t="inlineStr"/>
      <c r="AW776" t="inlineStr"/>
      <c r="AX776" t="inlineStr"/>
      <c r="AY776" t="inlineStr"/>
      <c r="AZ776" t="inlineStr"/>
      <c r="BA776" t="inlineStr"/>
      <c r="BB776" t="inlineStr"/>
      <c r="BC776" t="inlineStr"/>
      <c r="BD776" t="inlineStr"/>
      <c r="BE776" t="inlineStr"/>
      <c r="BF776" t="inlineStr"/>
    </row>
    <row r="777">
      <c r="A777" t="n">
        <v>775</v>
      </c>
      <c r="B777" t="n">
        <v>0</v>
      </c>
      <c r="C777" t="n">
        <v>0</v>
      </c>
      <c r="D777" t="inlineStr">
        <is>
          <t>other</t>
        </is>
      </c>
      <c r="E777" t="n">
        <v>276</v>
      </c>
      <c r="F777" t="inlineStr">
        <is>
          <t>Hors Pays de Savoie -&gt; Papier à recycler</t>
        </is>
      </c>
      <c r="G777" t="n">
        <v>1</v>
      </c>
      <c r="H777" t="n">
        <v>279</v>
      </c>
      <c r="I777" t="inlineStr">
        <is>
          <t>Importations nettes -&gt; Papier à recycler</t>
        </is>
      </c>
      <c r="J777" t="n">
        <v>1</v>
      </c>
      <c r="K777" t="n">
        <v>695</v>
      </c>
      <c r="L777" t="inlineStr">
        <is>
          <t>Papier à recycler -&gt; Hors Pays de Savoie</t>
        </is>
      </c>
      <c r="M777" t="n">
        <v>-1</v>
      </c>
      <c r="N777" t="inlineStr"/>
      <c r="O777" t="inlineStr"/>
      <c r="P777" t="inlineStr"/>
      <c r="Q777" t="inlineStr"/>
      <c r="R777" t="inlineStr"/>
      <c r="S777" t="inlineStr"/>
      <c r="T777" t="inlineStr"/>
      <c r="U777" t="inlineStr"/>
      <c r="V777" t="inlineStr"/>
      <c r="W777" t="inlineStr"/>
      <c r="X777" t="inlineStr"/>
      <c r="Y777" t="inlineStr"/>
      <c r="Z777" t="inlineStr"/>
      <c r="AA777" t="inlineStr"/>
      <c r="AB777" t="inlineStr"/>
      <c r="AC777" t="inlineStr"/>
      <c r="AD777" t="inlineStr"/>
      <c r="AE777" t="inlineStr"/>
      <c r="AF777" t="inlineStr"/>
      <c r="AG777" t="inlineStr"/>
      <c r="AH777" t="inlineStr"/>
      <c r="AI777" t="inlineStr"/>
      <c r="AJ777" t="inlineStr"/>
      <c r="AK777" t="inlineStr"/>
      <c r="AL777" t="inlineStr"/>
      <c r="AM777" t="inlineStr"/>
      <c r="AN777" t="inlineStr"/>
      <c r="AO777" t="inlineStr"/>
      <c r="AP777" t="inlineStr"/>
      <c r="AQ777" t="inlineStr"/>
      <c r="AR777" t="inlineStr"/>
      <c r="AS777" t="inlineStr"/>
      <c r="AT777" t="inlineStr"/>
      <c r="AU777" t="inlineStr"/>
      <c r="AV777" t="inlineStr"/>
      <c r="AW777" t="inlineStr"/>
      <c r="AX777" t="inlineStr"/>
      <c r="AY777" t="inlineStr"/>
      <c r="AZ777" t="inlineStr"/>
      <c r="BA777" t="inlineStr"/>
      <c r="BB777" t="inlineStr"/>
      <c r="BC777" t="inlineStr"/>
      <c r="BD777" t="inlineStr"/>
      <c r="BE777" t="inlineStr"/>
      <c r="BF777" t="inlineStr"/>
    </row>
    <row r="778">
      <c r="A778" t="n">
        <v>776</v>
      </c>
      <c r="B778" t="n">
        <v>0</v>
      </c>
      <c r="C778" t="n">
        <v>0</v>
      </c>
      <c r="D778" t="inlineStr">
        <is>
          <t>other</t>
        </is>
      </c>
      <c r="E778" t="n">
        <v>282</v>
      </c>
      <c r="F778" t="inlineStr">
        <is>
          <t>Hors Pays de Savoie -&gt; Bois rond F hors BE</t>
        </is>
      </c>
      <c r="G778" t="n">
        <v>1</v>
      </c>
      <c r="H778" t="n">
        <v>285</v>
      </c>
      <c r="I778" t="inlineStr">
        <is>
          <t>Importations nettes -&gt; Bois rond F hors BE</t>
        </is>
      </c>
      <c r="J778" t="n">
        <v>1</v>
      </c>
      <c r="K778" t="n">
        <v>705</v>
      </c>
      <c r="L778" t="inlineStr">
        <is>
          <t>Bois rond F hors BE -&gt; Hors Pays de Savoie</t>
        </is>
      </c>
      <c r="M778" t="n">
        <v>-1</v>
      </c>
      <c r="N778" t="inlineStr"/>
      <c r="O778" t="inlineStr"/>
      <c r="P778" t="inlineStr"/>
      <c r="Q778" t="inlineStr"/>
      <c r="R778" t="inlineStr"/>
      <c r="S778" t="inlineStr"/>
      <c r="T778" t="inlineStr"/>
      <c r="U778" t="inlineStr"/>
      <c r="V778" t="inlineStr"/>
      <c r="W778" t="inlineStr"/>
      <c r="X778" t="inlineStr"/>
      <c r="Y778" t="inlineStr"/>
      <c r="Z778" t="inlineStr"/>
      <c r="AA778" t="inlineStr"/>
      <c r="AB778" t="inlineStr"/>
      <c r="AC778" t="inlineStr"/>
      <c r="AD778" t="inlineStr"/>
      <c r="AE778" t="inlineStr"/>
      <c r="AF778" t="inlineStr"/>
      <c r="AG778" t="inlineStr"/>
      <c r="AH778" t="inlineStr"/>
      <c r="AI778" t="inlineStr"/>
      <c r="AJ778" t="inlineStr"/>
      <c r="AK778" t="inlineStr"/>
      <c r="AL778" t="inlineStr"/>
      <c r="AM778" t="inlineStr"/>
      <c r="AN778" t="inlineStr"/>
      <c r="AO778" t="inlineStr"/>
      <c r="AP778" t="inlineStr"/>
      <c r="AQ778" t="inlineStr"/>
      <c r="AR778" t="inlineStr"/>
      <c r="AS778" t="inlineStr"/>
      <c r="AT778" t="inlineStr"/>
      <c r="AU778" t="inlineStr"/>
      <c r="AV778" t="inlineStr"/>
      <c r="AW778" t="inlineStr"/>
      <c r="AX778" t="inlineStr"/>
      <c r="AY778" t="inlineStr"/>
      <c r="AZ778" t="inlineStr"/>
      <c r="BA778" t="inlineStr"/>
      <c r="BB778" t="inlineStr"/>
      <c r="BC778" t="inlineStr"/>
      <c r="BD778" t="inlineStr"/>
      <c r="BE778" t="inlineStr"/>
      <c r="BF778" t="inlineStr"/>
    </row>
    <row r="779">
      <c r="A779" t="n">
        <v>777</v>
      </c>
      <c r="B779" t="n">
        <v>0</v>
      </c>
      <c r="C779" t="n">
        <v>0</v>
      </c>
      <c r="D779" t="inlineStr">
        <is>
          <t>other</t>
        </is>
      </c>
      <c r="E779" t="n">
        <v>288</v>
      </c>
      <c r="F779" t="inlineStr">
        <is>
          <t>Hors Pays de Savoie -&gt; Bois rond R hors BE</t>
        </is>
      </c>
      <c r="G779" t="n">
        <v>1</v>
      </c>
      <c r="H779" t="n">
        <v>291</v>
      </c>
      <c r="I779" t="inlineStr">
        <is>
          <t>Importations nettes -&gt; Bois rond R hors BE</t>
        </is>
      </c>
      <c r="J779" t="n">
        <v>1</v>
      </c>
      <c r="K779" t="n">
        <v>715</v>
      </c>
      <c r="L779" t="inlineStr">
        <is>
          <t>Bois rond R hors BE -&gt; Hors Pays de Savoie</t>
        </is>
      </c>
      <c r="M779" t="n">
        <v>-1</v>
      </c>
      <c r="N779" t="inlineStr"/>
      <c r="O779" t="inlineStr"/>
      <c r="P779" t="inlineStr"/>
      <c r="Q779" t="inlineStr"/>
      <c r="R779" t="inlineStr"/>
      <c r="S779" t="inlineStr"/>
      <c r="T779" t="inlineStr"/>
      <c r="U779" t="inlineStr"/>
      <c r="V779" t="inlineStr"/>
      <c r="W779" t="inlineStr"/>
      <c r="X779" t="inlineStr"/>
      <c r="Y779" t="inlineStr"/>
      <c r="Z779" t="inlineStr"/>
      <c r="AA779" t="inlineStr"/>
      <c r="AB779" t="inlineStr"/>
      <c r="AC779" t="inlineStr"/>
      <c r="AD779" t="inlineStr"/>
      <c r="AE779" t="inlineStr"/>
      <c r="AF779" t="inlineStr"/>
      <c r="AG779" t="inlineStr"/>
      <c r="AH779" t="inlineStr"/>
      <c r="AI779" t="inlineStr"/>
      <c r="AJ779" t="inlineStr"/>
      <c r="AK779" t="inlineStr"/>
      <c r="AL779" t="inlineStr"/>
      <c r="AM779" t="inlineStr"/>
      <c r="AN779" t="inlineStr"/>
      <c r="AO779" t="inlineStr"/>
      <c r="AP779" t="inlineStr"/>
      <c r="AQ779" t="inlineStr"/>
      <c r="AR779" t="inlineStr"/>
      <c r="AS779" t="inlineStr"/>
      <c r="AT779" t="inlineStr"/>
      <c r="AU779" t="inlineStr"/>
      <c r="AV779" t="inlineStr"/>
      <c r="AW779" t="inlineStr"/>
      <c r="AX779" t="inlineStr"/>
      <c r="AY779" t="inlineStr"/>
      <c r="AZ779" t="inlineStr"/>
      <c r="BA779" t="inlineStr"/>
      <c r="BB779" t="inlineStr"/>
      <c r="BC779" t="inlineStr"/>
      <c r="BD779" t="inlineStr"/>
      <c r="BE779" t="inlineStr"/>
      <c r="BF779" t="inlineStr"/>
    </row>
    <row r="780">
      <c r="A780" t="n">
        <v>778</v>
      </c>
      <c r="B780" t="n">
        <v>0</v>
      </c>
      <c r="C780" t="n">
        <v>0</v>
      </c>
      <c r="D780" t="inlineStr">
        <is>
          <t>other</t>
        </is>
      </c>
      <c r="E780" t="n">
        <v>300</v>
      </c>
      <c r="F780" t="inlineStr">
        <is>
          <t>Hors Pays de Savoie -&gt; Combustibles chaudières collectives</t>
        </is>
      </c>
      <c r="G780" t="n">
        <v>1</v>
      </c>
      <c r="H780" t="n">
        <v>303</v>
      </c>
      <c r="I780" t="inlineStr">
        <is>
          <t>Importations nettes -&gt; Combustibles chaudières collectives</t>
        </is>
      </c>
      <c r="J780" t="n">
        <v>1</v>
      </c>
      <c r="K780" t="n">
        <v>727</v>
      </c>
      <c r="L780" t="inlineStr">
        <is>
          <t>Combustibles chaudières collectives -&gt; Hors Pays de Savoie</t>
        </is>
      </c>
      <c r="M780" t="n">
        <v>-1</v>
      </c>
      <c r="N780" t="inlineStr"/>
      <c r="O780" t="inlineStr"/>
      <c r="P780" t="inlineStr"/>
      <c r="Q780" t="inlineStr"/>
      <c r="R780" t="inlineStr"/>
      <c r="S780" t="inlineStr"/>
      <c r="T780" t="inlineStr"/>
      <c r="U780" t="inlineStr"/>
      <c r="V780" t="inlineStr"/>
      <c r="W780" t="inlineStr"/>
      <c r="X780" t="inlineStr"/>
      <c r="Y780" t="inlineStr"/>
      <c r="Z780" t="inlineStr"/>
      <c r="AA780" t="inlineStr"/>
      <c r="AB780" t="inlineStr"/>
      <c r="AC780" t="inlineStr"/>
      <c r="AD780" t="inlineStr"/>
      <c r="AE780" t="inlineStr"/>
      <c r="AF780" t="inlineStr"/>
      <c r="AG780" t="inlineStr"/>
      <c r="AH780" t="inlineStr"/>
      <c r="AI780" t="inlineStr"/>
      <c r="AJ780" t="inlineStr"/>
      <c r="AK780" t="inlineStr"/>
      <c r="AL780" t="inlineStr"/>
      <c r="AM780" t="inlineStr"/>
      <c r="AN780" t="inlineStr"/>
      <c r="AO780" t="inlineStr"/>
      <c r="AP780" t="inlineStr"/>
      <c r="AQ780" t="inlineStr"/>
      <c r="AR780" t="inlineStr"/>
      <c r="AS780" t="inlineStr"/>
      <c r="AT780" t="inlineStr"/>
      <c r="AU780" t="inlineStr"/>
      <c r="AV780" t="inlineStr"/>
      <c r="AW780" t="inlineStr"/>
      <c r="AX780" t="inlineStr"/>
      <c r="AY780" t="inlineStr"/>
      <c r="AZ780" t="inlineStr"/>
      <c r="BA780" t="inlineStr"/>
      <c r="BB780" t="inlineStr"/>
      <c r="BC780" t="inlineStr"/>
      <c r="BD780" t="inlineStr"/>
      <c r="BE780" t="inlineStr"/>
      <c r="BF780" t="inlineStr"/>
    </row>
    <row r="781">
      <c r="A781" t="n">
        <v>779</v>
      </c>
      <c r="B781" t="n">
        <v>0</v>
      </c>
      <c r="C781" t="n">
        <v>0</v>
      </c>
      <c r="D781" t="inlineStr">
        <is>
          <t>other</t>
        </is>
      </c>
      <c r="E781" t="n">
        <v>307</v>
      </c>
      <c r="F781" t="inlineStr">
        <is>
          <t>Hors Pays de Savoie -&gt; Bois bûche ménages</t>
        </is>
      </c>
      <c r="G781" t="n">
        <v>1</v>
      </c>
      <c r="H781" t="n">
        <v>310</v>
      </c>
      <c r="I781" t="inlineStr">
        <is>
          <t>Importations nettes -&gt; Bois bûche ménages</t>
        </is>
      </c>
      <c r="J781" t="n">
        <v>1</v>
      </c>
      <c r="K781" t="n">
        <v>733</v>
      </c>
      <c r="L781" t="inlineStr">
        <is>
          <t>Bois bûche ménages -&gt; Hors Pays de Savoie</t>
        </is>
      </c>
      <c r="M781" t="n">
        <v>-1</v>
      </c>
      <c r="N781" t="inlineStr"/>
      <c r="O781" t="inlineStr"/>
      <c r="P781" t="inlineStr"/>
      <c r="Q781" t="inlineStr"/>
      <c r="R781" t="inlineStr"/>
      <c r="S781" t="inlineStr"/>
      <c r="T781" t="inlineStr"/>
      <c r="U781" t="inlineStr"/>
      <c r="V781" t="inlineStr"/>
      <c r="W781" t="inlineStr"/>
      <c r="X781" t="inlineStr"/>
      <c r="Y781" t="inlineStr"/>
      <c r="Z781" t="inlineStr"/>
      <c r="AA781" t="inlineStr"/>
      <c r="AB781" t="inlineStr"/>
      <c r="AC781" t="inlineStr"/>
      <c r="AD781" t="inlineStr"/>
      <c r="AE781" t="inlineStr"/>
      <c r="AF781" t="inlineStr"/>
      <c r="AG781" t="inlineStr"/>
      <c r="AH781" t="inlineStr"/>
      <c r="AI781" t="inlineStr"/>
      <c r="AJ781" t="inlineStr"/>
      <c r="AK781" t="inlineStr"/>
      <c r="AL781" t="inlineStr"/>
      <c r="AM781" t="inlineStr"/>
      <c r="AN781" t="inlineStr"/>
      <c r="AO781" t="inlineStr"/>
      <c r="AP781" t="inlineStr"/>
      <c r="AQ781" t="inlineStr"/>
      <c r="AR781" t="inlineStr"/>
      <c r="AS781" t="inlineStr"/>
      <c r="AT781" t="inlineStr"/>
      <c r="AU781" t="inlineStr"/>
      <c r="AV781" t="inlineStr"/>
      <c r="AW781" t="inlineStr"/>
      <c r="AX781" t="inlineStr"/>
      <c r="AY781" t="inlineStr"/>
      <c r="AZ781" t="inlineStr"/>
      <c r="BA781" t="inlineStr"/>
      <c r="BB781" t="inlineStr"/>
      <c r="BC781" t="inlineStr"/>
      <c r="BD781" t="inlineStr"/>
      <c r="BE781" t="inlineStr"/>
      <c r="BF781" t="inlineStr"/>
    </row>
    <row r="782">
      <c r="A782" t="n">
        <v>780</v>
      </c>
      <c r="B782" t="n">
        <v>0</v>
      </c>
      <c r="C782" t="n">
        <v>0</v>
      </c>
      <c r="D782" t="inlineStr">
        <is>
          <t>other</t>
        </is>
      </c>
      <c r="E782" t="n">
        <v>320</v>
      </c>
      <c r="F782" t="inlineStr">
        <is>
          <t>Hors Pays de Savoie -&gt; Connexes F</t>
        </is>
      </c>
      <c r="G782" t="n">
        <v>1</v>
      </c>
      <c r="H782" t="n">
        <v>323</v>
      </c>
      <c r="I782" t="inlineStr">
        <is>
          <t>Importations nettes -&gt; Connexes F</t>
        </is>
      </c>
      <c r="J782" t="n">
        <v>1</v>
      </c>
      <c r="K782" t="n">
        <v>749</v>
      </c>
      <c r="L782" t="inlineStr">
        <is>
          <t>Connexes F -&gt; Hors Pays de Savoie</t>
        </is>
      </c>
      <c r="M782" t="n">
        <v>-1</v>
      </c>
      <c r="N782" t="inlineStr"/>
      <c r="O782" t="inlineStr"/>
      <c r="P782" t="inlineStr"/>
      <c r="Q782" t="inlineStr"/>
      <c r="R782" t="inlineStr"/>
      <c r="S782" t="inlineStr"/>
      <c r="T782" t="inlineStr"/>
      <c r="U782" t="inlineStr"/>
      <c r="V782" t="inlineStr"/>
      <c r="W782" t="inlineStr"/>
      <c r="X782" t="inlineStr"/>
      <c r="Y782" t="inlineStr"/>
      <c r="Z782" t="inlineStr"/>
      <c r="AA782" t="inlineStr"/>
      <c r="AB782" t="inlineStr"/>
      <c r="AC782" t="inlineStr"/>
      <c r="AD782" t="inlineStr"/>
      <c r="AE782" t="inlineStr"/>
      <c r="AF782" t="inlineStr"/>
      <c r="AG782" t="inlineStr"/>
      <c r="AH782" t="inlineStr"/>
      <c r="AI782" t="inlineStr"/>
      <c r="AJ782" t="inlineStr"/>
      <c r="AK782" t="inlineStr"/>
      <c r="AL782" t="inlineStr"/>
      <c r="AM782" t="inlineStr"/>
      <c r="AN782" t="inlineStr"/>
      <c r="AO782" t="inlineStr"/>
      <c r="AP782" t="inlineStr"/>
      <c r="AQ782" t="inlineStr"/>
      <c r="AR782" t="inlineStr"/>
      <c r="AS782" t="inlineStr"/>
      <c r="AT782" t="inlineStr"/>
      <c r="AU782" t="inlineStr"/>
      <c r="AV782" t="inlineStr"/>
      <c r="AW782" t="inlineStr"/>
      <c r="AX782" t="inlineStr"/>
      <c r="AY782" t="inlineStr"/>
      <c r="AZ782" t="inlineStr"/>
      <c r="BA782" t="inlineStr"/>
      <c r="BB782" t="inlineStr"/>
      <c r="BC782" t="inlineStr"/>
      <c r="BD782" t="inlineStr"/>
      <c r="BE782" t="inlineStr"/>
      <c r="BF782" t="inlineStr"/>
    </row>
    <row r="783">
      <c r="A783" t="n">
        <v>781</v>
      </c>
      <c r="B783" t="n">
        <v>0</v>
      </c>
      <c r="C783" t="n">
        <v>0</v>
      </c>
      <c r="D783" t="inlineStr">
        <is>
          <t>other</t>
        </is>
      </c>
      <c r="E783" t="n">
        <v>327</v>
      </c>
      <c r="F783" t="inlineStr">
        <is>
          <t>Hors Pays de Savoie -&gt; Connexes hors écorces F</t>
        </is>
      </c>
      <c r="G783" t="n">
        <v>1</v>
      </c>
      <c r="H783" t="n">
        <v>330</v>
      </c>
      <c r="I783" t="inlineStr">
        <is>
          <t>Importations nettes -&gt; Connexes hors écorces F</t>
        </is>
      </c>
      <c r="J783" t="n">
        <v>1</v>
      </c>
      <c r="K783" t="n">
        <v>761</v>
      </c>
      <c r="L783" t="inlineStr">
        <is>
          <t>Connexes hors écorces F -&gt; Hors Pays de Savoie</t>
        </is>
      </c>
      <c r="M783" t="n">
        <v>-1</v>
      </c>
      <c r="N783" t="inlineStr"/>
      <c r="O783" t="inlineStr"/>
      <c r="P783" t="inlineStr"/>
      <c r="Q783" t="inlineStr"/>
      <c r="R783" t="inlineStr"/>
      <c r="S783" t="inlineStr"/>
      <c r="T783" t="inlineStr"/>
      <c r="U783" t="inlineStr"/>
      <c r="V783" t="inlineStr"/>
      <c r="W783" t="inlineStr"/>
      <c r="X783" t="inlineStr"/>
      <c r="Y783" t="inlineStr"/>
      <c r="Z783" t="inlineStr"/>
      <c r="AA783" t="inlineStr"/>
      <c r="AB783" t="inlineStr"/>
      <c r="AC783" t="inlineStr"/>
      <c r="AD783" t="inlineStr"/>
      <c r="AE783" t="inlineStr"/>
      <c r="AF783" t="inlineStr"/>
      <c r="AG783" t="inlineStr"/>
      <c r="AH783" t="inlineStr"/>
      <c r="AI783" t="inlineStr"/>
      <c r="AJ783" t="inlineStr"/>
      <c r="AK783" t="inlineStr"/>
      <c r="AL783" t="inlineStr"/>
      <c r="AM783" t="inlineStr"/>
      <c r="AN783" t="inlineStr"/>
      <c r="AO783" t="inlineStr"/>
      <c r="AP783" t="inlineStr"/>
      <c r="AQ783" t="inlineStr"/>
      <c r="AR783" t="inlineStr"/>
      <c r="AS783" t="inlineStr"/>
      <c r="AT783" t="inlineStr"/>
      <c r="AU783" t="inlineStr"/>
      <c r="AV783" t="inlineStr"/>
      <c r="AW783" t="inlineStr"/>
      <c r="AX783" t="inlineStr"/>
      <c r="AY783" t="inlineStr"/>
      <c r="AZ783" t="inlineStr"/>
      <c r="BA783" t="inlineStr"/>
      <c r="BB783" t="inlineStr"/>
      <c r="BC783" t="inlineStr"/>
      <c r="BD783" t="inlineStr"/>
      <c r="BE783" t="inlineStr"/>
      <c r="BF783" t="inlineStr"/>
    </row>
    <row r="784">
      <c r="A784" t="n">
        <v>782</v>
      </c>
      <c r="B784" t="n">
        <v>0</v>
      </c>
      <c r="C784" t="n">
        <v>0</v>
      </c>
      <c r="D784" t="inlineStr">
        <is>
          <t>other</t>
        </is>
      </c>
      <c r="E784" t="n">
        <v>336</v>
      </c>
      <c r="F784" t="inlineStr">
        <is>
          <t>Hors Pays de Savoie -&gt; Connexes R</t>
        </is>
      </c>
      <c r="G784" t="n">
        <v>1</v>
      </c>
      <c r="H784" t="n">
        <v>339</v>
      </c>
      <c r="I784" t="inlineStr">
        <is>
          <t>Importations nettes -&gt; Connexes R</t>
        </is>
      </c>
      <c r="J784" t="n">
        <v>1</v>
      </c>
      <c r="K784" t="n">
        <v>773</v>
      </c>
      <c r="L784" t="inlineStr">
        <is>
          <t>Connexes R -&gt; Hors Pays de Savoie</t>
        </is>
      </c>
      <c r="M784" t="n">
        <v>-1</v>
      </c>
      <c r="N784" t="inlineStr"/>
      <c r="O784" t="inlineStr"/>
      <c r="P784" t="inlineStr"/>
      <c r="Q784" t="inlineStr"/>
      <c r="R784" t="inlineStr"/>
      <c r="S784" t="inlineStr"/>
      <c r="T784" t="inlineStr"/>
      <c r="U784" t="inlineStr"/>
      <c r="V784" t="inlineStr"/>
      <c r="W784" t="inlineStr"/>
      <c r="X784" t="inlineStr"/>
      <c r="Y784" t="inlineStr"/>
      <c r="Z784" t="inlineStr"/>
      <c r="AA784" t="inlineStr"/>
      <c r="AB784" t="inlineStr"/>
      <c r="AC784" t="inlineStr"/>
      <c r="AD784" t="inlineStr"/>
      <c r="AE784" t="inlineStr"/>
      <c r="AF784" t="inlineStr"/>
      <c r="AG784" t="inlineStr"/>
      <c r="AH784" t="inlineStr"/>
      <c r="AI784" t="inlineStr"/>
      <c r="AJ784" t="inlineStr"/>
      <c r="AK784" t="inlineStr"/>
      <c r="AL784" t="inlineStr"/>
      <c r="AM784" t="inlineStr"/>
      <c r="AN784" t="inlineStr"/>
      <c r="AO784" t="inlineStr"/>
      <c r="AP784" t="inlineStr"/>
      <c r="AQ784" t="inlineStr"/>
      <c r="AR784" t="inlineStr"/>
      <c r="AS784" t="inlineStr"/>
      <c r="AT784" t="inlineStr"/>
      <c r="AU784" t="inlineStr"/>
      <c r="AV784" t="inlineStr"/>
      <c r="AW784" t="inlineStr"/>
      <c r="AX784" t="inlineStr"/>
      <c r="AY784" t="inlineStr"/>
      <c r="AZ784" t="inlineStr"/>
      <c r="BA784" t="inlineStr"/>
      <c r="BB784" t="inlineStr"/>
      <c r="BC784" t="inlineStr"/>
      <c r="BD784" t="inlineStr"/>
      <c r="BE784" t="inlineStr"/>
      <c r="BF784" t="inlineStr"/>
    </row>
    <row r="785">
      <c r="A785" t="n">
        <v>783</v>
      </c>
      <c r="B785" t="n">
        <v>0</v>
      </c>
      <c r="C785" t="n">
        <v>0</v>
      </c>
      <c r="D785" t="inlineStr">
        <is>
          <t>other</t>
        </is>
      </c>
      <c r="E785" t="n">
        <v>343</v>
      </c>
      <c r="F785" t="inlineStr">
        <is>
          <t>Hors Pays de Savoie -&gt; Connexes hors écorces R</t>
        </is>
      </c>
      <c r="G785" t="n">
        <v>1</v>
      </c>
      <c r="H785" t="n">
        <v>346</v>
      </c>
      <c r="I785" t="inlineStr">
        <is>
          <t>Importations nettes -&gt; Connexes hors écorces R</t>
        </is>
      </c>
      <c r="J785" t="n">
        <v>1</v>
      </c>
      <c r="K785" t="n">
        <v>785</v>
      </c>
      <c r="L785" t="inlineStr">
        <is>
          <t>Connexes hors écorces R -&gt; Hors Pays de Savoie</t>
        </is>
      </c>
      <c r="M785" t="n">
        <v>-1</v>
      </c>
      <c r="N785" t="inlineStr"/>
      <c r="O785" t="inlineStr"/>
      <c r="P785" t="inlineStr"/>
      <c r="Q785" t="inlineStr"/>
      <c r="R785" t="inlineStr"/>
      <c r="S785" t="inlineStr"/>
      <c r="T785" t="inlineStr"/>
      <c r="U785" t="inlineStr"/>
      <c r="V785" t="inlineStr"/>
      <c r="W785" t="inlineStr"/>
      <c r="X785" t="inlineStr"/>
      <c r="Y785" t="inlineStr"/>
      <c r="Z785" t="inlineStr"/>
      <c r="AA785" t="inlineStr"/>
      <c r="AB785" t="inlineStr"/>
      <c r="AC785" t="inlineStr"/>
      <c r="AD785" t="inlineStr"/>
      <c r="AE785" t="inlineStr"/>
      <c r="AF785" t="inlineStr"/>
      <c r="AG785" t="inlineStr"/>
      <c r="AH785" t="inlineStr"/>
      <c r="AI785" t="inlineStr"/>
      <c r="AJ785" t="inlineStr"/>
      <c r="AK785" t="inlineStr"/>
      <c r="AL785" t="inlineStr"/>
      <c r="AM785" t="inlineStr"/>
      <c r="AN785" t="inlineStr"/>
      <c r="AO785" t="inlineStr"/>
      <c r="AP785" t="inlineStr"/>
      <c r="AQ785" t="inlineStr"/>
      <c r="AR785" t="inlineStr"/>
      <c r="AS785" t="inlineStr"/>
      <c r="AT785" t="inlineStr"/>
      <c r="AU785" t="inlineStr"/>
      <c r="AV785" t="inlineStr"/>
      <c r="AW785" t="inlineStr"/>
      <c r="AX785" t="inlineStr"/>
      <c r="AY785" t="inlineStr"/>
      <c r="AZ785" t="inlineStr"/>
      <c r="BA785" t="inlineStr"/>
      <c r="BB785" t="inlineStr"/>
      <c r="BC785" t="inlineStr"/>
      <c r="BD785" t="inlineStr"/>
      <c r="BE785" t="inlineStr"/>
      <c r="BF785" t="inlineStr"/>
    </row>
    <row r="786">
      <c r="A786" t="n">
        <v>784</v>
      </c>
      <c r="B786" t="n">
        <v>0</v>
      </c>
      <c r="C786" t="n">
        <v>0</v>
      </c>
      <c r="D786" t="inlineStr">
        <is>
          <t>other</t>
        </is>
      </c>
      <c r="E786" t="n">
        <v>352</v>
      </c>
      <c r="F786" t="inlineStr">
        <is>
          <t>Hors Pays de Savoie -&gt; Connexes hors écorces et déchets</t>
        </is>
      </c>
      <c r="G786" t="n">
        <v>1</v>
      </c>
      <c r="H786" t="n">
        <v>355</v>
      </c>
      <c r="I786" t="inlineStr">
        <is>
          <t>Importations nettes -&gt; Connexes hors écorces et déchets</t>
        </is>
      </c>
      <c r="J786" t="n">
        <v>1</v>
      </c>
      <c r="K786" t="n">
        <v>798</v>
      </c>
      <c r="L786" t="inlineStr">
        <is>
          <t>Connexes hors écorces et déchets -&gt; Hors Pays de Savoie</t>
        </is>
      </c>
      <c r="M786" t="n">
        <v>-1</v>
      </c>
      <c r="N786" t="inlineStr"/>
      <c r="O786" t="inlineStr"/>
      <c r="P786" t="inlineStr"/>
      <c r="Q786" t="inlineStr"/>
      <c r="R786" t="inlineStr"/>
      <c r="S786" t="inlineStr"/>
      <c r="T786" t="inlineStr"/>
      <c r="U786" t="inlineStr"/>
      <c r="V786" t="inlineStr"/>
      <c r="W786" t="inlineStr"/>
      <c r="X786" t="inlineStr"/>
      <c r="Y786" t="inlineStr"/>
      <c r="Z786" t="inlineStr"/>
      <c r="AA786" t="inlineStr"/>
      <c r="AB786" t="inlineStr"/>
      <c r="AC786" t="inlineStr"/>
      <c r="AD786" t="inlineStr"/>
      <c r="AE786" t="inlineStr"/>
      <c r="AF786" t="inlineStr"/>
      <c r="AG786" t="inlineStr"/>
      <c r="AH786" t="inlineStr"/>
      <c r="AI786" t="inlineStr"/>
      <c r="AJ786" t="inlineStr"/>
      <c r="AK786" t="inlineStr"/>
      <c r="AL786" t="inlineStr"/>
      <c r="AM786" t="inlineStr"/>
      <c r="AN786" t="inlineStr"/>
      <c r="AO786" t="inlineStr"/>
      <c r="AP786" t="inlineStr"/>
      <c r="AQ786" t="inlineStr"/>
      <c r="AR786" t="inlineStr"/>
      <c r="AS786" t="inlineStr"/>
      <c r="AT786" t="inlineStr"/>
      <c r="AU786" t="inlineStr"/>
      <c r="AV786" t="inlineStr"/>
      <c r="AW786" t="inlineStr"/>
      <c r="AX786" t="inlineStr"/>
      <c r="AY786" t="inlineStr"/>
      <c r="AZ786" t="inlineStr"/>
      <c r="BA786" t="inlineStr"/>
      <c r="BB786" t="inlineStr"/>
      <c r="BC786" t="inlineStr"/>
      <c r="BD786" t="inlineStr"/>
      <c r="BE786" t="inlineStr"/>
      <c r="BF786" t="inlineStr"/>
    </row>
    <row r="787">
      <c r="A787" t="n">
        <v>785</v>
      </c>
      <c r="B787" t="n">
        <v>0</v>
      </c>
      <c r="C787" t="n">
        <v>0</v>
      </c>
      <c r="D787" t="inlineStr">
        <is>
          <t>other</t>
        </is>
      </c>
      <c r="E787" t="n">
        <v>362</v>
      </c>
      <c r="F787" t="inlineStr">
        <is>
          <t>Hors Pays de Savoie -&gt; Plaquettes</t>
        </is>
      </c>
      <c r="G787" t="n">
        <v>1</v>
      </c>
      <c r="H787" t="n">
        <v>365</v>
      </c>
      <c r="I787" t="inlineStr">
        <is>
          <t>Importations nettes -&gt; Plaquettes</t>
        </is>
      </c>
      <c r="J787" t="n">
        <v>1</v>
      </c>
      <c r="K787" t="n">
        <v>809</v>
      </c>
      <c r="L787" t="inlineStr">
        <is>
          <t>Plaquettes -&gt; Hors Pays de Savoie</t>
        </is>
      </c>
      <c r="M787" t="n">
        <v>-1</v>
      </c>
      <c r="N787" t="inlineStr"/>
      <c r="O787" t="inlineStr"/>
      <c r="P787" t="inlineStr"/>
      <c r="Q787" t="inlineStr"/>
      <c r="R787" t="inlineStr"/>
      <c r="S787" t="inlineStr"/>
      <c r="T787" t="inlineStr"/>
      <c r="U787" t="inlineStr"/>
      <c r="V787" t="inlineStr"/>
      <c r="W787" t="inlineStr"/>
      <c r="X787" t="inlineStr"/>
      <c r="Y787" t="inlineStr"/>
      <c r="Z787" t="inlineStr"/>
      <c r="AA787" t="inlineStr"/>
      <c r="AB787" t="inlineStr"/>
      <c r="AC787" t="inlineStr"/>
      <c r="AD787" t="inlineStr"/>
      <c r="AE787" t="inlineStr"/>
      <c r="AF787" t="inlineStr"/>
      <c r="AG787" t="inlineStr"/>
      <c r="AH787" t="inlineStr"/>
      <c r="AI787" t="inlineStr"/>
      <c r="AJ787" t="inlineStr"/>
      <c r="AK787" t="inlineStr"/>
      <c r="AL787" t="inlineStr"/>
      <c r="AM787" t="inlineStr"/>
      <c r="AN787" t="inlineStr"/>
      <c r="AO787" t="inlineStr"/>
      <c r="AP787" t="inlineStr"/>
      <c r="AQ787" t="inlineStr"/>
      <c r="AR787" t="inlineStr"/>
      <c r="AS787" t="inlineStr"/>
      <c r="AT787" t="inlineStr"/>
      <c r="AU787" t="inlineStr"/>
      <c r="AV787" t="inlineStr"/>
      <c r="AW787" t="inlineStr"/>
      <c r="AX787" t="inlineStr"/>
      <c r="AY787" t="inlineStr"/>
      <c r="AZ787" t="inlineStr"/>
      <c r="BA787" t="inlineStr"/>
      <c r="BB787" t="inlineStr"/>
      <c r="BC787" t="inlineStr"/>
      <c r="BD787" t="inlineStr"/>
      <c r="BE787" t="inlineStr"/>
      <c r="BF787" t="inlineStr"/>
    </row>
    <row r="788">
      <c r="A788" t="n">
        <v>786</v>
      </c>
      <c r="B788" t="n">
        <v>-1000000000</v>
      </c>
      <c r="C788" t="n">
        <v>0</v>
      </c>
      <c r="D788" t="inlineStr">
        <is>
          <t>ineq</t>
        </is>
      </c>
      <c r="E788" t="n">
        <v>58</v>
      </c>
      <c r="F788" t="inlineStr">
        <is>
          <t>Scieries F -&gt; Sciages et autres</t>
        </is>
      </c>
      <c r="G788" t="n">
        <v>1</v>
      </c>
      <c r="H788" t="n">
        <v>413</v>
      </c>
      <c r="I788" t="inlineStr">
        <is>
          <t>Bois d'œuvre F -&gt; Scieries F</t>
        </is>
      </c>
      <c r="J788" t="n">
        <v>-0.5</v>
      </c>
      <c r="K788" t="inlineStr"/>
      <c r="L788" t="inlineStr"/>
      <c r="M788" t="inlineStr"/>
      <c r="N788" t="inlineStr"/>
      <c r="O788" t="inlineStr"/>
      <c r="P788" t="inlineStr"/>
      <c r="Q788" t="inlineStr"/>
      <c r="R788" t="inlineStr"/>
      <c r="S788" t="inlineStr"/>
      <c r="T788" t="inlineStr"/>
      <c r="U788" t="inlineStr"/>
      <c r="V788" t="inlineStr"/>
      <c r="W788" t="inlineStr"/>
      <c r="X788" t="inlineStr"/>
      <c r="Y788" t="inlineStr"/>
      <c r="Z788" t="inlineStr"/>
      <c r="AA788" t="inlineStr"/>
      <c r="AB788" t="inlineStr"/>
      <c r="AC788" t="inlineStr"/>
      <c r="AD788" t="inlineStr"/>
      <c r="AE788" t="inlineStr"/>
      <c r="AF788" t="inlineStr"/>
      <c r="AG788" t="inlineStr"/>
      <c r="AH788" t="inlineStr"/>
      <c r="AI788" t="inlineStr"/>
      <c r="AJ788" t="inlineStr"/>
      <c r="AK788" t="inlineStr"/>
      <c r="AL788" t="inlineStr"/>
      <c r="AM788" t="inlineStr"/>
      <c r="AN788" t="inlineStr"/>
      <c r="AO788" t="inlineStr"/>
      <c r="AP788" t="inlineStr"/>
      <c r="AQ788" t="inlineStr"/>
      <c r="AR788" t="inlineStr"/>
      <c r="AS788" t="inlineStr"/>
      <c r="AT788" t="inlineStr"/>
      <c r="AU788" t="inlineStr"/>
      <c r="AV788" t="inlineStr"/>
      <c r="AW788" t="inlineStr"/>
      <c r="AX788" t="inlineStr"/>
      <c r="AY788" t="inlineStr"/>
      <c r="AZ788" t="inlineStr"/>
      <c r="BA788" t="inlineStr"/>
      <c r="BB788" t="inlineStr"/>
      <c r="BC788" t="inlineStr"/>
      <c r="BD788" t="inlineStr"/>
      <c r="BE788" t="inlineStr"/>
      <c r="BF788" t="inlineStr"/>
    </row>
    <row r="789">
      <c r="A789" t="n">
        <v>787</v>
      </c>
      <c r="B789" t="n">
        <v>-1000000000</v>
      </c>
      <c r="C789" t="n">
        <v>0</v>
      </c>
      <c r="D789" t="inlineStr">
        <is>
          <t>ineq</t>
        </is>
      </c>
      <c r="E789" t="n">
        <v>259</v>
      </c>
      <c r="F789" t="inlineStr">
        <is>
          <t>Fabrication de pâte à papier -&gt; Pâte à papier mécanique</t>
        </is>
      </c>
      <c r="G789" t="n">
        <v>-0.055</v>
      </c>
      <c r="H789" t="n">
        <v>269</v>
      </c>
      <c r="I789" t="inlineStr">
        <is>
          <t>Fabrication de pâte à papier -&gt; Résidus de pâte à papier</t>
        </is>
      </c>
      <c r="J789" t="n">
        <v>1</v>
      </c>
      <c r="K789" t="inlineStr"/>
      <c r="L789" t="inlineStr"/>
      <c r="M789" t="inlineStr"/>
      <c r="N789" t="inlineStr"/>
      <c r="O789" t="inlineStr"/>
      <c r="P789" t="inlineStr"/>
      <c r="Q789" t="inlineStr"/>
      <c r="R789" t="inlineStr"/>
      <c r="S789" t="inlineStr"/>
      <c r="T789" t="inlineStr"/>
      <c r="U789" t="inlineStr"/>
      <c r="V789" t="inlineStr"/>
      <c r="W789" t="inlineStr"/>
      <c r="X789" t="inlineStr"/>
      <c r="Y789" t="inlineStr"/>
      <c r="Z789" t="inlineStr"/>
      <c r="AA789" t="inlineStr"/>
      <c r="AB789" t="inlineStr"/>
      <c r="AC789" t="inlineStr"/>
      <c r="AD789" t="inlineStr"/>
      <c r="AE789" t="inlineStr"/>
      <c r="AF789" t="inlineStr"/>
      <c r="AG789" t="inlineStr"/>
      <c r="AH789" t="inlineStr"/>
      <c r="AI789" t="inlineStr"/>
      <c r="AJ789" t="inlineStr"/>
      <c r="AK789" t="inlineStr"/>
      <c r="AL789" t="inlineStr"/>
      <c r="AM789" t="inlineStr"/>
      <c r="AN789" t="inlineStr"/>
      <c r="AO789" t="inlineStr"/>
      <c r="AP789" t="inlineStr"/>
      <c r="AQ789" t="inlineStr"/>
      <c r="AR789" t="inlineStr"/>
      <c r="AS789" t="inlineStr"/>
      <c r="AT789" t="inlineStr"/>
      <c r="AU789" t="inlineStr"/>
      <c r="AV789" t="inlineStr"/>
      <c r="AW789" t="inlineStr"/>
      <c r="AX789" t="inlineStr"/>
      <c r="AY789" t="inlineStr"/>
      <c r="AZ789" t="inlineStr"/>
      <c r="BA789" t="inlineStr"/>
      <c r="BB789" t="inlineStr"/>
      <c r="BC789" t="inlineStr"/>
      <c r="BD789" t="inlineStr"/>
      <c r="BE789" t="inlineStr"/>
      <c r="BF789" t="inlineStr"/>
    </row>
    <row r="790">
      <c r="A790" t="n">
        <v>788</v>
      </c>
      <c r="B790" t="n">
        <v>-1000000000</v>
      </c>
      <c r="C790" t="n">
        <v>0</v>
      </c>
      <c r="D790" t="inlineStr">
        <is>
          <t>ineq</t>
        </is>
      </c>
      <c r="E790" t="n">
        <v>264</v>
      </c>
      <c r="F790" t="inlineStr">
        <is>
          <t>Fabrication de pâte à papier -&gt; Pâte à papier chimique</t>
        </is>
      </c>
      <c r="G790" t="n">
        <v>-1.05</v>
      </c>
      <c r="H790" t="n">
        <v>269</v>
      </c>
      <c r="I790" t="inlineStr">
        <is>
          <t>Fabrication de pâte à papier -&gt; Résidus de pâte à papier</t>
        </is>
      </c>
      <c r="J790" t="n">
        <v>1</v>
      </c>
      <c r="K790" t="inlineStr"/>
      <c r="L790" t="inlineStr"/>
      <c r="M790" t="inlineStr"/>
      <c r="N790" t="inlineStr"/>
      <c r="O790" t="inlineStr"/>
      <c r="P790" t="inlineStr"/>
      <c r="Q790" t="inlineStr"/>
      <c r="R790" t="inlineStr"/>
      <c r="S790" t="inlineStr"/>
      <c r="T790" t="inlineStr"/>
      <c r="U790" t="inlineStr"/>
      <c r="V790" t="inlineStr"/>
      <c r="W790" t="inlineStr"/>
      <c r="X790" t="inlineStr"/>
      <c r="Y790" t="inlineStr"/>
      <c r="Z790" t="inlineStr"/>
      <c r="AA790" t="inlineStr"/>
      <c r="AB790" t="inlineStr"/>
      <c r="AC790" t="inlineStr"/>
      <c r="AD790" t="inlineStr"/>
      <c r="AE790" t="inlineStr"/>
      <c r="AF790" t="inlineStr"/>
      <c r="AG790" t="inlineStr"/>
      <c r="AH790" t="inlineStr"/>
      <c r="AI790" t="inlineStr"/>
      <c r="AJ790" t="inlineStr"/>
      <c r="AK790" t="inlineStr"/>
      <c r="AL790" t="inlineStr"/>
      <c r="AM790" t="inlineStr"/>
      <c r="AN790" t="inlineStr"/>
      <c r="AO790" t="inlineStr"/>
      <c r="AP790" t="inlineStr"/>
      <c r="AQ790" t="inlineStr"/>
      <c r="AR790" t="inlineStr"/>
      <c r="AS790" t="inlineStr"/>
      <c r="AT790" t="inlineStr"/>
      <c r="AU790" t="inlineStr"/>
      <c r="AV790" t="inlineStr"/>
      <c r="AW790" t="inlineStr"/>
      <c r="AX790" t="inlineStr"/>
      <c r="AY790" t="inlineStr"/>
      <c r="AZ790" t="inlineStr"/>
      <c r="BA790" t="inlineStr"/>
      <c r="BB790" t="inlineStr"/>
      <c r="BC790" t="inlineStr"/>
      <c r="BD790" t="inlineStr"/>
      <c r="BE790" t="inlineStr"/>
      <c r="BF790" t="inlineStr"/>
    </row>
    <row r="791">
      <c r="A791" t="n">
        <v>789</v>
      </c>
      <c r="B791" t="n">
        <v>-1000000000</v>
      </c>
      <c r="C791" t="n">
        <v>0</v>
      </c>
      <c r="D791" t="inlineStr">
        <is>
          <t>ineq</t>
        </is>
      </c>
      <c r="E791" t="n">
        <v>270</v>
      </c>
      <c r="F791" t="inlineStr">
        <is>
          <t>Fabrication de papiers cartons -&gt; Papiers cartons</t>
        </is>
      </c>
      <c r="G791" t="n">
        <v>-0.7</v>
      </c>
      <c r="H791" t="n">
        <v>694</v>
      </c>
      <c r="I791" t="inlineStr">
        <is>
          <t>Papier à recycler -&gt; Fabrication de papiers cartons</t>
        </is>
      </c>
      <c r="J791" t="n">
        <v>1</v>
      </c>
      <c r="K791" t="inlineStr"/>
      <c r="L791" t="inlineStr"/>
      <c r="M791" t="inlineStr"/>
      <c r="N791" t="inlineStr"/>
      <c r="O791" t="inlineStr"/>
      <c r="P791" t="inlineStr"/>
      <c r="Q791" t="inlineStr"/>
      <c r="R791" t="inlineStr"/>
      <c r="S791" t="inlineStr"/>
      <c r="T791" t="inlineStr"/>
      <c r="U791" t="inlineStr"/>
      <c r="V791" t="inlineStr"/>
      <c r="W791" t="inlineStr"/>
      <c r="X791" t="inlineStr"/>
      <c r="Y791" t="inlineStr"/>
      <c r="Z791" t="inlineStr"/>
      <c r="AA791" t="inlineStr"/>
      <c r="AB791" t="inlineStr"/>
      <c r="AC791" t="inlineStr"/>
      <c r="AD791" t="inlineStr"/>
      <c r="AE791" t="inlineStr"/>
      <c r="AF791" t="inlineStr"/>
      <c r="AG791" t="inlineStr"/>
      <c r="AH791" t="inlineStr"/>
      <c r="AI791" t="inlineStr"/>
      <c r="AJ791" t="inlineStr"/>
      <c r="AK791" t="inlineStr"/>
      <c r="AL791" t="inlineStr"/>
      <c r="AM791" t="inlineStr"/>
      <c r="AN791" t="inlineStr"/>
      <c r="AO791" t="inlineStr"/>
      <c r="AP791" t="inlineStr"/>
      <c r="AQ791" t="inlineStr"/>
      <c r="AR791" t="inlineStr"/>
      <c r="AS791" t="inlineStr"/>
      <c r="AT791" t="inlineStr"/>
      <c r="AU791" t="inlineStr"/>
      <c r="AV791" t="inlineStr"/>
      <c r="AW791" t="inlineStr"/>
      <c r="AX791" t="inlineStr"/>
      <c r="AY791" t="inlineStr"/>
      <c r="AZ791" t="inlineStr"/>
      <c r="BA791" t="inlineStr"/>
      <c r="BB791" t="inlineStr"/>
      <c r="BC791" t="inlineStr"/>
      <c r="BD791" t="inlineStr"/>
      <c r="BE791" t="inlineStr"/>
      <c r="BF791" t="inlineStr"/>
    </row>
    <row r="792">
      <c r="A792" t="n">
        <v>790</v>
      </c>
      <c r="B792" t="n">
        <v>0</v>
      </c>
      <c r="C792" t="n">
        <v>1000000000</v>
      </c>
      <c r="D792" t="inlineStr">
        <is>
          <t>ineq</t>
        </is>
      </c>
      <c r="E792" t="n">
        <v>58</v>
      </c>
      <c r="F792" t="inlineStr">
        <is>
          <t>Scieries F -&gt; Sciages et autres</t>
        </is>
      </c>
      <c r="G792" t="n">
        <v>1</v>
      </c>
      <c r="H792" t="n">
        <v>413</v>
      </c>
      <c r="I792" t="inlineStr">
        <is>
          <t>Bois d'œuvre F -&gt; Scieries F</t>
        </is>
      </c>
      <c r="J792" t="n">
        <v>-0.4</v>
      </c>
      <c r="K792" t="inlineStr"/>
      <c r="L792" t="inlineStr"/>
      <c r="M792" t="inlineStr"/>
      <c r="N792" t="inlineStr"/>
      <c r="O792" t="inlineStr"/>
      <c r="P792" t="inlineStr"/>
      <c r="Q792" t="inlineStr"/>
      <c r="R792" t="inlineStr"/>
      <c r="S792" t="inlineStr"/>
      <c r="T792" t="inlineStr"/>
      <c r="U792" t="inlineStr"/>
      <c r="V792" t="inlineStr"/>
      <c r="W792" t="inlineStr"/>
      <c r="X792" t="inlineStr"/>
      <c r="Y792" t="inlineStr"/>
      <c r="Z792" t="inlineStr"/>
      <c r="AA792" t="inlineStr"/>
      <c r="AB792" t="inlineStr"/>
      <c r="AC792" t="inlineStr"/>
      <c r="AD792" t="inlineStr"/>
      <c r="AE792" t="inlineStr"/>
      <c r="AF792" t="inlineStr"/>
      <c r="AG792" t="inlineStr"/>
      <c r="AH792" t="inlineStr"/>
      <c r="AI792" t="inlineStr"/>
      <c r="AJ792" t="inlineStr"/>
      <c r="AK792" t="inlineStr"/>
      <c r="AL792" t="inlineStr"/>
      <c r="AM792" t="inlineStr"/>
      <c r="AN792" t="inlineStr"/>
      <c r="AO792" t="inlineStr"/>
      <c r="AP792" t="inlineStr"/>
      <c r="AQ792" t="inlineStr"/>
      <c r="AR792" t="inlineStr"/>
      <c r="AS792" t="inlineStr"/>
      <c r="AT792" t="inlineStr"/>
      <c r="AU792" t="inlineStr"/>
      <c r="AV792" t="inlineStr"/>
      <c r="AW792" t="inlineStr"/>
      <c r="AX792" t="inlineStr"/>
      <c r="AY792" t="inlineStr"/>
      <c r="AZ792" t="inlineStr"/>
      <c r="BA792" t="inlineStr"/>
      <c r="BB792" t="inlineStr"/>
      <c r="BC792" t="inlineStr"/>
      <c r="BD792" t="inlineStr"/>
      <c r="BE792" t="inlineStr"/>
      <c r="BF792" t="inlineStr"/>
    </row>
    <row r="793">
      <c r="A793" t="n">
        <v>791</v>
      </c>
      <c r="B793" t="n">
        <v>0</v>
      </c>
      <c r="C793" t="n">
        <v>1000000000</v>
      </c>
      <c r="D793" t="inlineStr">
        <is>
          <t>ineq</t>
        </is>
      </c>
      <c r="E793" t="n">
        <v>259</v>
      </c>
      <c r="F793" t="inlineStr">
        <is>
          <t>Fabrication de pâte à papier -&gt; Pâte à papier mécanique</t>
        </is>
      </c>
      <c r="G793" t="n">
        <v>-0.045</v>
      </c>
      <c r="H793" t="n">
        <v>269</v>
      </c>
      <c r="I793" t="inlineStr">
        <is>
          <t>Fabrication de pâte à papier -&gt; Résidus de pâte à papier</t>
        </is>
      </c>
      <c r="J793" t="n">
        <v>1</v>
      </c>
      <c r="K793" t="inlineStr"/>
      <c r="L793" t="inlineStr"/>
      <c r="M793" t="inlineStr"/>
      <c r="N793" t="inlineStr"/>
      <c r="O793" t="inlineStr"/>
      <c r="P793" t="inlineStr"/>
      <c r="Q793" t="inlineStr"/>
      <c r="R793" t="inlineStr"/>
      <c r="S793" t="inlineStr"/>
      <c r="T793" t="inlineStr"/>
      <c r="U793" t="inlineStr"/>
      <c r="V793" t="inlineStr"/>
      <c r="W793" t="inlineStr"/>
      <c r="X793" t="inlineStr"/>
      <c r="Y793" t="inlineStr"/>
      <c r="Z793" t="inlineStr"/>
      <c r="AA793" t="inlineStr"/>
      <c r="AB793" t="inlineStr"/>
      <c r="AC793" t="inlineStr"/>
      <c r="AD793" t="inlineStr"/>
      <c r="AE793" t="inlineStr"/>
      <c r="AF793" t="inlineStr"/>
      <c r="AG793" t="inlineStr"/>
      <c r="AH793" t="inlineStr"/>
      <c r="AI793" t="inlineStr"/>
      <c r="AJ793" t="inlineStr"/>
      <c r="AK793" t="inlineStr"/>
      <c r="AL793" t="inlineStr"/>
      <c r="AM793" t="inlineStr"/>
      <c r="AN793" t="inlineStr"/>
      <c r="AO793" t="inlineStr"/>
      <c r="AP793" t="inlineStr"/>
      <c r="AQ793" t="inlineStr"/>
      <c r="AR793" t="inlineStr"/>
      <c r="AS793" t="inlineStr"/>
      <c r="AT793" t="inlineStr"/>
      <c r="AU793" t="inlineStr"/>
      <c r="AV793" t="inlineStr"/>
      <c r="AW793" t="inlineStr"/>
      <c r="AX793" t="inlineStr"/>
      <c r="AY793" t="inlineStr"/>
      <c r="AZ793" t="inlineStr"/>
      <c r="BA793" t="inlineStr"/>
      <c r="BB793" t="inlineStr"/>
      <c r="BC793" t="inlineStr"/>
      <c r="BD793" t="inlineStr"/>
      <c r="BE793" t="inlineStr"/>
      <c r="BF793" t="inlineStr"/>
    </row>
    <row r="794">
      <c r="A794" t="n">
        <v>792</v>
      </c>
      <c r="B794" t="n">
        <v>0</v>
      </c>
      <c r="C794" t="n">
        <v>1000000000</v>
      </c>
      <c r="D794" t="inlineStr">
        <is>
          <t>ineq</t>
        </is>
      </c>
      <c r="E794" t="n">
        <v>264</v>
      </c>
      <c r="F794" t="inlineStr">
        <is>
          <t>Fabrication de pâte à papier -&gt; Pâte à papier chimique</t>
        </is>
      </c>
      <c r="G794" t="n">
        <v>-0.95</v>
      </c>
      <c r="H794" t="n">
        <v>269</v>
      </c>
      <c r="I794" t="inlineStr">
        <is>
          <t>Fabrication de pâte à papier -&gt; Résidus de pâte à papier</t>
        </is>
      </c>
      <c r="J794" t="n">
        <v>1</v>
      </c>
      <c r="K794" t="inlineStr"/>
      <c r="L794" t="inlineStr"/>
      <c r="M794" t="inlineStr"/>
      <c r="N794" t="inlineStr"/>
      <c r="O794" t="inlineStr"/>
      <c r="P794" t="inlineStr"/>
      <c r="Q794" t="inlineStr"/>
      <c r="R794" t="inlineStr"/>
      <c r="S794" t="inlineStr"/>
      <c r="T794" t="inlineStr"/>
      <c r="U794" t="inlineStr"/>
      <c r="V794" t="inlineStr"/>
      <c r="W794" t="inlineStr"/>
      <c r="X794" t="inlineStr"/>
      <c r="Y794" t="inlineStr"/>
      <c r="Z794" t="inlineStr"/>
      <c r="AA794" t="inlineStr"/>
      <c r="AB794" t="inlineStr"/>
      <c r="AC794" t="inlineStr"/>
      <c r="AD794" t="inlineStr"/>
      <c r="AE794" t="inlineStr"/>
      <c r="AF794" t="inlineStr"/>
      <c r="AG794" t="inlineStr"/>
      <c r="AH794" t="inlineStr"/>
      <c r="AI794" t="inlineStr"/>
      <c r="AJ794" t="inlineStr"/>
      <c r="AK794" t="inlineStr"/>
      <c r="AL794" t="inlineStr"/>
      <c r="AM794" t="inlineStr"/>
      <c r="AN794" t="inlineStr"/>
      <c r="AO794" t="inlineStr"/>
      <c r="AP794" t="inlineStr"/>
      <c r="AQ794" t="inlineStr"/>
      <c r="AR794" t="inlineStr"/>
      <c r="AS794" t="inlineStr"/>
      <c r="AT794" t="inlineStr"/>
      <c r="AU794" t="inlineStr"/>
      <c r="AV794" t="inlineStr"/>
      <c r="AW794" t="inlineStr"/>
      <c r="AX794" t="inlineStr"/>
      <c r="AY794" t="inlineStr"/>
      <c r="AZ794" t="inlineStr"/>
      <c r="BA794" t="inlineStr"/>
      <c r="BB794" t="inlineStr"/>
      <c r="BC794" t="inlineStr"/>
      <c r="BD794" t="inlineStr"/>
      <c r="BE794" t="inlineStr"/>
      <c r="BF794" t="inlineStr"/>
    </row>
    <row r="795">
      <c r="A795" t="n">
        <v>793</v>
      </c>
      <c r="B795" t="n">
        <v>0</v>
      </c>
      <c r="C795" t="n">
        <v>1000000000</v>
      </c>
      <c r="D795" t="inlineStr">
        <is>
          <t>ineq</t>
        </is>
      </c>
      <c r="E795" t="n">
        <v>21</v>
      </c>
      <c r="F795" t="inlineStr">
        <is>
          <t>Exploitation forestière -&gt; Bois d'œuvre F</t>
        </is>
      </c>
      <c r="G795" t="n">
        <v>-1</v>
      </c>
      <c r="H795" t="n">
        <v>39</v>
      </c>
      <c r="I795" t="inlineStr">
        <is>
          <t>Exploitation forestière -&gt; Bois d'industrie F</t>
        </is>
      </c>
      <c r="J795" t="n">
        <v>-1</v>
      </c>
      <c r="K795" t="n">
        <v>377</v>
      </c>
      <c r="L795" t="inlineStr">
        <is>
          <t>Bois sur pied F -&gt; Exploitation forestière</t>
        </is>
      </c>
      <c r="M795" t="n">
        <v>1</v>
      </c>
      <c r="N795" t="inlineStr"/>
      <c r="O795" t="inlineStr"/>
      <c r="P795" t="inlineStr"/>
      <c r="Q795" t="inlineStr"/>
      <c r="R795" t="inlineStr"/>
      <c r="S795" t="inlineStr"/>
      <c r="T795" t="inlineStr"/>
      <c r="U795" t="inlineStr"/>
      <c r="V795" t="inlineStr"/>
      <c r="W795" t="inlineStr"/>
      <c r="X795" t="inlineStr"/>
      <c r="Y795" t="inlineStr"/>
      <c r="Z795" t="inlineStr"/>
      <c r="AA795" t="inlineStr"/>
      <c r="AB795" t="inlineStr"/>
      <c r="AC795" t="inlineStr"/>
      <c r="AD795" t="inlineStr"/>
      <c r="AE795" t="inlineStr"/>
      <c r="AF795" t="inlineStr"/>
      <c r="AG795" t="inlineStr"/>
      <c r="AH795" t="inlineStr"/>
      <c r="AI795" t="inlineStr"/>
      <c r="AJ795" t="inlineStr"/>
      <c r="AK795" t="inlineStr"/>
      <c r="AL795" t="inlineStr"/>
      <c r="AM795" t="inlineStr"/>
      <c r="AN795" t="inlineStr"/>
      <c r="AO795" t="inlineStr"/>
      <c r="AP795" t="inlineStr"/>
      <c r="AQ795" t="inlineStr"/>
      <c r="AR795" t="inlineStr"/>
      <c r="AS795" t="inlineStr"/>
      <c r="AT795" t="inlineStr"/>
      <c r="AU795" t="inlineStr"/>
      <c r="AV795" t="inlineStr"/>
      <c r="AW795" t="inlineStr"/>
      <c r="AX795" t="inlineStr"/>
      <c r="AY795" t="inlineStr"/>
      <c r="AZ795" t="inlineStr"/>
      <c r="BA795" t="inlineStr"/>
      <c r="BB795" t="inlineStr"/>
      <c r="BC795" t="inlineStr"/>
      <c r="BD795" t="inlineStr"/>
      <c r="BE795" t="inlineStr"/>
      <c r="BF795" t="inlineStr"/>
    </row>
    <row r="796">
      <c r="A796" t="n">
        <v>794</v>
      </c>
      <c r="B796" t="n">
        <v>0</v>
      </c>
      <c r="C796" t="n">
        <v>1000000000</v>
      </c>
      <c r="D796" t="inlineStr">
        <is>
          <t>ineq</t>
        </is>
      </c>
      <c r="E796" t="n">
        <v>27</v>
      </c>
      <c r="F796" t="inlineStr">
        <is>
          <t>Exploitation forestière -&gt; Bois d'œuvre R</t>
        </is>
      </c>
      <c r="G796" t="n">
        <v>-1</v>
      </c>
      <c r="H796" t="n">
        <v>45</v>
      </c>
      <c r="I796" t="inlineStr">
        <is>
          <t>Exploitation forestière -&gt; Bois d'industrie R</t>
        </is>
      </c>
      <c r="J796" t="n">
        <v>-1</v>
      </c>
      <c r="K796" t="n">
        <v>384</v>
      </c>
      <c r="L796" t="inlineStr">
        <is>
          <t>Bois sur pied R -&gt; Exploitation forestière</t>
        </is>
      </c>
      <c r="M796" t="n">
        <v>1</v>
      </c>
      <c r="N796" t="inlineStr"/>
      <c r="O796" t="inlineStr"/>
      <c r="P796" t="inlineStr"/>
      <c r="Q796" t="inlineStr"/>
      <c r="R796" t="inlineStr"/>
      <c r="S796" t="inlineStr"/>
      <c r="T796" t="inlineStr"/>
      <c r="U796" t="inlineStr"/>
      <c r="V796" t="inlineStr"/>
      <c r="W796" t="inlineStr"/>
      <c r="X796" t="inlineStr"/>
      <c r="Y796" t="inlineStr"/>
      <c r="Z796" t="inlineStr"/>
      <c r="AA796" t="inlineStr"/>
      <c r="AB796" t="inlineStr"/>
      <c r="AC796" t="inlineStr"/>
      <c r="AD796" t="inlineStr"/>
      <c r="AE796" t="inlineStr"/>
      <c r="AF796" t="inlineStr"/>
      <c r="AG796" t="inlineStr"/>
      <c r="AH796" t="inlineStr"/>
      <c r="AI796" t="inlineStr"/>
      <c r="AJ796" t="inlineStr"/>
      <c r="AK796" t="inlineStr"/>
      <c r="AL796" t="inlineStr"/>
      <c r="AM796" t="inlineStr"/>
      <c r="AN796" t="inlineStr"/>
      <c r="AO796" t="inlineStr"/>
      <c r="AP796" t="inlineStr"/>
      <c r="AQ796" t="inlineStr"/>
      <c r="AR796" t="inlineStr"/>
      <c r="AS796" t="inlineStr"/>
      <c r="AT796" t="inlineStr"/>
      <c r="AU796" t="inlineStr"/>
      <c r="AV796" t="inlineStr"/>
      <c r="AW796" t="inlineStr"/>
      <c r="AX796" t="inlineStr"/>
      <c r="AY796" t="inlineStr"/>
      <c r="AZ796" t="inlineStr"/>
      <c r="BA796" t="inlineStr"/>
      <c r="BB796" t="inlineStr"/>
      <c r="BC796" t="inlineStr"/>
      <c r="BD796" t="inlineStr"/>
      <c r="BE796" t="inlineStr"/>
      <c r="BF796" t="inlineStr"/>
    </row>
    <row r="797">
      <c r="A797" t="n">
        <v>795</v>
      </c>
      <c r="B797" t="n">
        <v>0</v>
      </c>
      <c r="C797" t="n">
        <v>1000000000</v>
      </c>
      <c r="D797" t="inlineStr">
        <is>
          <t>ineq</t>
        </is>
      </c>
      <c r="E797" t="n">
        <v>270</v>
      </c>
      <c r="F797" t="inlineStr">
        <is>
          <t>Fabrication de papiers cartons -&gt; Papiers cartons</t>
        </is>
      </c>
      <c r="G797" t="n">
        <v>-0.55</v>
      </c>
      <c r="H797" t="n">
        <v>694</v>
      </c>
      <c r="I797" t="inlineStr">
        <is>
          <t>Papier à recycler -&gt; Fabrication de papiers cartons</t>
        </is>
      </c>
      <c r="J797" t="n">
        <v>1</v>
      </c>
      <c r="K797" t="inlineStr"/>
      <c r="L797" t="inlineStr"/>
      <c r="M797" t="inlineStr"/>
      <c r="N797" t="inlineStr"/>
      <c r="O797" t="inlineStr"/>
      <c r="P797" t="inlineStr"/>
      <c r="Q797" t="inlineStr"/>
      <c r="R797" t="inlineStr"/>
      <c r="S797" t="inlineStr"/>
      <c r="T797" t="inlineStr"/>
      <c r="U797" t="inlineStr"/>
      <c r="V797" t="inlineStr"/>
      <c r="W797" t="inlineStr"/>
      <c r="X797" t="inlineStr"/>
      <c r="Y797" t="inlineStr"/>
      <c r="Z797" t="inlineStr"/>
      <c r="AA797" t="inlineStr"/>
      <c r="AB797" t="inlineStr"/>
      <c r="AC797" t="inlineStr"/>
      <c r="AD797" t="inlineStr"/>
      <c r="AE797" t="inlineStr"/>
      <c r="AF797" t="inlineStr"/>
      <c r="AG797" t="inlineStr"/>
      <c r="AH797" t="inlineStr"/>
      <c r="AI797" t="inlineStr"/>
      <c r="AJ797" t="inlineStr"/>
      <c r="AK797" t="inlineStr"/>
      <c r="AL797" t="inlineStr"/>
      <c r="AM797" t="inlineStr"/>
      <c r="AN797" t="inlineStr"/>
      <c r="AO797" t="inlineStr"/>
      <c r="AP797" t="inlineStr"/>
      <c r="AQ797" t="inlineStr"/>
      <c r="AR797" t="inlineStr"/>
      <c r="AS797" t="inlineStr"/>
      <c r="AT797" t="inlineStr"/>
      <c r="AU797" t="inlineStr"/>
      <c r="AV797" t="inlineStr"/>
      <c r="AW797" t="inlineStr"/>
      <c r="AX797" t="inlineStr"/>
      <c r="AY797" t="inlineStr"/>
      <c r="AZ797" t="inlineStr"/>
      <c r="BA797" t="inlineStr"/>
      <c r="BB797" t="inlineStr"/>
      <c r="BC797" t="inlineStr"/>
      <c r="BD797" t="inlineStr"/>
      <c r="BE797" t="inlineStr"/>
      <c r="BF797" t="inlineStr"/>
    </row>
    <row r="798">
      <c r="A798" t="n">
        <v>796</v>
      </c>
      <c r="B798" t="n">
        <v>0</v>
      </c>
      <c r="C798" t="n">
        <v>1000000000</v>
      </c>
      <c r="D798" t="inlineStr">
        <is>
          <t>ineq</t>
        </is>
      </c>
      <c r="E798" t="n">
        <v>21</v>
      </c>
      <c r="F798" t="inlineStr">
        <is>
          <t>Exploitation forestière -&gt; Bois d'œuvre F</t>
        </is>
      </c>
      <c r="G798" t="n">
        <v>-0.08</v>
      </c>
      <c r="H798" t="n">
        <v>39</v>
      </c>
      <c r="I798" t="inlineStr">
        <is>
          <t>Exploitation forestière -&gt; Bois d'industrie F</t>
        </is>
      </c>
      <c r="J798" t="n">
        <v>-0.15</v>
      </c>
      <c r="K798" t="n">
        <v>379</v>
      </c>
      <c r="L798" t="inlineStr">
        <is>
          <t>Bois sur pied F -&gt; Auto-approvisionnement et circuits courts</t>
        </is>
      </c>
      <c r="M798" t="n">
        <v>-0.15</v>
      </c>
      <c r="N798" t="n">
        <v>380</v>
      </c>
      <c r="O798" t="inlineStr">
        <is>
          <t>Bois sur pied F -&gt; Pertes de récolte</t>
        </is>
      </c>
      <c r="P798" t="n">
        <v>1</v>
      </c>
      <c r="Q798" t="inlineStr"/>
      <c r="R798" t="inlineStr"/>
      <c r="S798" t="inlineStr"/>
      <c r="T798" t="inlineStr"/>
      <c r="U798" t="inlineStr"/>
      <c r="V798" t="inlineStr"/>
      <c r="W798" t="inlineStr"/>
      <c r="X798" t="inlineStr"/>
      <c r="Y798" t="inlineStr"/>
      <c r="Z798" t="inlineStr"/>
      <c r="AA798" t="inlineStr"/>
      <c r="AB798" t="inlineStr"/>
      <c r="AC798" t="inlineStr"/>
      <c r="AD798" t="inlineStr"/>
      <c r="AE798" t="inlineStr"/>
      <c r="AF798" t="inlineStr"/>
      <c r="AG798" t="inlineStr"/>
      <c r="AH798" t="inlineStr"/>
      <c r="AI798" t="inlineStr"/>
      <c r="AJ798" t="inlineStr"/>
      <c r="AK798" t="inlineStr"/>
      <c r="AL798" t="inlineStr"/>
      <c r="AM798" t="inlineStr"/>
      <c r="AN798" t="inlineStr"/>
      <c r="AO798" t="inlineStr"/>
      <c r="AP798" t="inlineStr"/>
      <c r="AQ798" t="inlineStr"/>
      <c r="AR798" t="inlineStr"/>
      <c r="AS798" t="inlineStr"/>
      <c r="AT798" t="inlineStr"/>
      <c r="AU798" t="inlineStr"/>
      <c r="AV798" t="inlineStr"/>
      <c r="AW798" t="inlineStr"/>
      <c r="AX798" t="inlineStr"/>
      <c r="AY798" t="inlineStr"/>
      <c r="AZ798" t="inlineStr"/>
      <c r="BA798" t="inlineStr"/>
      <c r="BB798" t="inlineStr"/>
      <c r="BC798" t="inlineStr"/>
      <c r="BD798" t="inlineStr"/>
      <c r="BE798" t="inlineStr"/>
      <c r="BF798" t="inlineStr"/>
    </row>
    <row r="799">
      <c r="A799" t="n">
        <v>797</v>
      </c>
      <c r="B799" t="n">
        <v>0</v>
      </c>
      <c r="C799" t="n">
        <v>1000000000</v>
      </c>
      <c r="D799" t="inlineStr">
        <is>
          <t>ineq</t>
        </is>
      </c>
      <c r="E799" t="n">
        <v>27</v>
      </c>
      <c r="F799" t="inlineStr">
        <is>
          <t>Exploitation forestière -&gt; Bois d'œuvre R</t>
        </is>
      </c>
      <c r="G799" t="n">
        <v>-0.08</v>
      </c>
      <c r="H799" t="n">
        <v>45</v>
      </c>
      <c r="I799" t="inlineStr">
        <is>
          <t>Exploitation forestière -&gt; Bois d'industrie R</t>
        </is>
      </c>
      <c r="J799" t="n">
        <v>-0.15</v>
      </c>
      <c r="K799" t="n">
        <v>386</v>
      </c>
      <c r="L799" t="inlineStr">
        <is>
          <t>Bois sur pied R -&gt; Auto-approvisionnement et circuits courts</t>
        </is>
      </c>
      <c r="M799" t="n">
        <v>-0.15</v>
      </c>
      <c r="N799" t="n">
        <v>387</v>
      </c>
      <c r="O799" t="inlineStr">
        <is>
          <t>Bois sur pied R -&gt; Pertes de récolte</t>
        </is>
      </c>
      <c r="P799" t="n">
        <v>1</v>
      </c>
      <c r="Q799" t="inlineStr"/>
      <c r="R799" t="inlineStr"/>
      <c r="S799" t="inlineStr"/>
      <c r="T799" t="inlineStr"/>
      <c r="U799" t="inlineStr"/>
      <c r="V799" t="inlineStr"/>
      <c r="W799" t="inlineStr"/>
      <c r="X799" t="inlineStr"/>
      <c r="Y799" t="inlineStr"/>
      <c r="Z799" t="inlineStr"/>
      <c r="AA799" t="inlineStr"/>
      <c r="AB799" t="inlineStr"/>
      <c r="AC799" t="inlineStr"/>
      <c r="AD799" t="inlineStr"/>
      <c r="AE799" t="inlineStr"/>
      <c r="AF799" t="inlineStr"/>
      <c r="AG799" t="inlineStr"/>
      <c r="AH799" t="inlineStr"/>
      <c r="AI799" t="inlineStr"/>
      <c r="AJ799" t="inlineStr"/>
      <c r="AK799" t="inlineStr"/>
      <c r="AL799" t="inlineStr"/>
      <c r="AM799" t="inlineStr"/>
      <c r="AN799" t="inlineStr"/>
      <c r="AO799" t="inlineStr"/>
      <c r="AP799" t="inlineStr"/>
      <c r="AQ799" t="inlineStr"/>
      <c r="AR799" t="inlineStr"/>
      <c r="AS799" t="inlineStr"/>
      <c r="AT799" t="inlineStr"/>
      <c r="AU799" t="inlineStr"/>
      <c r="AV799" t="inlineStr"/>
      <c r="AW799" t="inlineStr"/>
      <c r="AX799" t="inlineStr"/>
      <c r="AY799" t="inlineStr"/>
      <c r="AZ799" t="inlineStr"/>
      <c r="BA799" t="inlineStr"/>
      <c r="BB799" t="inlineStr"/>
      <c r="BC799" t="inlineStr"/>
      <c r="BD799" t="inlineStr"/>
      <c r="BE799" t="inlineStr"/>
      <c r="BF799" t="inlineStr"/>
    </row>
    <row r="800">
      <c r="A800" t="n">
        <v>798</v>
      </c>
      <c r="B800" t="n">
        <v>0</v>
      </c>
      <c r="C800" t="n">
        <v>1000000000</v>
      </c>
      <c r="D800" t="inlineStr">
        <is>
          <t>ineq</t>
        </is>
      </c>
      <c r="E800" t="n">
        <v>51</v>
      </c>
      <c r="F800" t="inlineStr">
        <is>
          <t>Exploitation forestière -&gt; Bois bûche officiel</t>
        </is>
      </c>
      <c r="G800" t="n">
        <v>-0.8</v>
      </c>
      <c r="H800" t="n">
        <v>446</v>
      </c>
      <c r="I800" t="inlineStr">
        <is>
          <t>Bois bûche officiel -&gt; Chauffage ménages</t>
        </is>
      </c>
      <c r="J800" t="n">
        <v>1</v>
      </c>
      <c r="K800" t="inlineStr"/>
      <c r="L800" t="inlineStr"/>
      <c r="M800" t="inlineStr"/>
      <c r="N800" t="inlineStr"/>
      <c r="O800" t="inlineStr"/>
      <c r="P800" t="inlineStr"/>
      <c r="Q800" t="inlineStr"/>
      <c r="R800" t="inlineStr"/>
      <c r="S800" t="inlineStr"/>
      <c r="T800" t="inlineStr"/>
      <c r="U800" t="inlineStr"/>
      <c r="V800" t="inlineStr"/>
      <c r="W800" t="inlineStr"/>
      <c r="X800" t="inlineStr"/>
      <c r="Y800" t="inlineStr"/>
      <c r="Z800" t="inlineStr"/>
      <c r="AA800" t="inlineStr"/>
      <c r="AB800" t="inlineStr"/>
      <c r="AC800" t="inlineStr"/>
      <c r="AD800" t="inlineStr"/>
      <c r="AE800" t="inlineStr"/>
      <c r="AF800" t="inlineStr"/>
      <c r="AG800" t="inlineStr"/>
      <c r="AH800" t="inlineStr"/>
      <c r="AI800" t="inlineStr"/>
      <c r="AJ800" t="inlineStr"/>
      <c r="AK800" t="inlineStr"/>
      <c r="AL800" t="inlineStr"/>
      <c r="AM800" t="inlineStr"/>
      <c r="AN800" t="inlineStr"/>
      <c r="AO800" t="inlineStr"/>
      <c r="AP800" t="inlineStr"/>
      <c r="AQ800" t="inlineStr"/>
      <c r="AR800" t="inlineStr"/>
      <c r="AS800" t="inlineStr"/>
      <c r="AT800" t="inlineStr"/>
      <c r="AU800" t="inlineStr"/>
      <c r="AV800" t="inlineStr"/>
      <c r="AW800" t="inlineStr"/>
      <c r="AX800" t="inlineStr"/>
      <c r="AY800" t="inlineStr"/>
      <c r="AZ800" t="inlineStr"/>
      <c r="BA800" t="inlineStr"/>
      <c r="BB800" t="inlineStr"/>
      <c r="BC800" t="inlineStr"/>
      <c r="BD800" t="inlineStr"/>
      <c r="BE800" t="inlineStr"/>
      <c r="BF800"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814"/>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 width="20" customWidth="1" style="255" min="8" max="8"/>
    <col width="20" customWidth="1" style="255" min="9" max="9"/>
    <col width="20" customWidth="1" style="255" min="10" max="10"/>
    <col width="20" customWidth="1" style="255" min="11" max="11"/>
  </cols>
  <sheetData>
    <row r="1">
      <c r="A1" s="262" t="inlineStr">
        <is>
          <t>Origine</t>
        </is>
      </c>
      <c r="B1" s="262" t="inlineStr">
        <is>
          <t>Destination</t>
        </is>
      </c>
      <c r="C1" s="262" t="inlineStr">
        <is>
          <t>Valeur de sortie du modèle</t>
        </is>
      </c>
      <c r="D1" s="262" t="inlineStr">
        <is>
          <t>Valeur d'entrée</t>
        </is>
      </c>
      <c r="E1" s="262" t="inlineStr">
        <is>
          <t>Incertitude d'entrée</t>
        </is>
      </c>
      <c r="F1" s="262" t="inlineStr">
        <is>
          <t>sigma in %</t>
        </is>
      </c>
      <c r="G1" s="262" t="inlineStr">
        <is>
          <t>Minimum d'entrée</t>
        </is>
      </c>
      <c r="H1" s="262" t="inlineStr">
        <is>
          <t>Maximum d'entrée</t>
        </is>
      </c>
      <c r="I1" s="262" t="inlineStr">
        <is>
          <t>Ecart entrée/sortie exprimé en nombre d'écart-type</t>
        </is>
      </c>
      <c r="J1" s="262" t="inlineStr">
        <is>
          <t>Ai</t>
        </is>
      </c>
      <c r="K1" s="262" t="inlineStr">
        <is>
          <t>Type de variable</t>
        </is>
      </c>
    </row>
    <row r="2">
      <c r="A2" t="inlineStr">
        <is>
          <t>Accroissement naturel</t>
        </is>
      </c>
      <c r="B2" t="inlineStr">
        <is>
          <t>Bois sur pied</t>
        </is>
      </c>
      <c r="C2" t="n">
        <v>3020</v>
      </c>
      <c r="D2" t="inlineStr"/>
      <c r="E2" t="inlineStr"/>
      <c r="F2" t="inlineStr"/>
      <c r="G2" t="inlineStr"/>
      <c r="H2" t="inlineStr"/>
      <c r="I2" t="inlineStr"/>
      <c r="J2" t="inlineStr">
        <is>
          <t xml:space="preserve">0 - 594 - </t>
        </is>
      </c>
      <c r="K2" t="inlineStr">
        <is>
          <t>déterminé</t>
        </is>
      </c>
    </row>
    <row r="3">
      <c r="A3" t="inlineStr">
        <is>
          <t>Stock initial</t>
        </is>
      </c>
      <c r="B3" t="inlineStr">
        <is>
          <t>Bois sur pied</t>
        </is>
      </c>
      <c r="C3" t="n">
        <v>130000</v>
      </c>
      <c r="D3" t="inlineStr"/>
      <c r="E3" t="inlineStr"/>
      <c r="F3" t="inlineStr"/>
      <c r="G3" t="inlineStr"/>
      <c r="H3" t="inlineStr"/>
      <c r="I3" t="inlineStr"/>
      <c r="J3" t="inlineStr">
        <is>
          <t xml:space="preserve">1 - 2 - 594 - </t>
        </is>
      </c>
      <c r="K3" t="inlineStr">
        <is>
          <t>déterminé</t>
        </is>
      </c>
    </row>
    <row r="4">
      <c r="A4" t="inlineStr">
        <is>
          <t>Addition au stock</t>
        </is>
      </c>
      <c r="B4" t="inlineStr">
        <is>
          <t>Bois sur pied</t>
        </is>
      </c>
      <c r="C4" t="n">
        <v>130000</v>
      </c>
      <c r="D4" t="inlineStr"/>
      <c r="E4" t="inlineStr"/>
      <c r="F4" t="inlineStr"/>
      <c r="G4" t="inlineStr"/>
      <c r="H4" t="inlineStr"/>
      <c r="I4" t="inlineStr"/>
      <c r="J4" t="inlineStr">
        <is>
          <t xml:space="preserve">2 - 3 - </t>
        </is>
      </c>
      <c r="K4" t="inlineStr">
        <is>
          <t>déterminé pp</t>
        </is>
      </c>
    </row>
    <row r="5">
      <c r="A5" t="inlineStr">
        <is>
          <t>Accroissement naturel</t>
        </is>
      </c>
      <c r="B5" t="inlineStr">
        <is>
          <t>Bois sur pied F</t>
        </is>
      </c>
      <c r="C5" t="n">
        <v>1410</v>
      </c>
      <c r="D5" t="n">
        <v>1411.422</v>
      </c>
      <c r="E5" t="n">
        <v>705.711</v>
      </c>
      <c r="F5" t="n">
        <v>1</v>
      </c>
      <c r="G5" t="n">
        <v>0</v>
      </c>
      <c r="H5" t="n">
        <v>500000000</v>
      </c>
      <c r="I5" t="n">
        <v>0</v>
      </c>
      <c r="J5" t="inlineStr">
        <is>
          <t xml:space="preserve">0 - 595 - </t>
        </is>
      </c>
      <c r="K5" t="inlineStr">
        <is>
          <t>mesuré</t>
        </is>
      </c>
    </row>
    <row r="6">
      <c r="A6" t="inlineStr">
        <is>
          <t>Stock initial</t>
        </is>
      </c>
      <c r="B6" t="inlineStr">
        <is>
          <t>Bois sur pied F</t>
        </is>
      </c>
      <c r="C6" t="n">
        <v>56900</v>
      </c>
      <c r="D6" t="n">
        <v>56912.754</v>
      </c>
      <c r="E6" t="n">
        <v>28456.377</v>
      </c>
      <c r="F6" t="n">
        <v>1</v>
      </c>
      <c r="G6" t="n">
        <v>0</v>
      </c>
      <c r="H6" t="n">
        <v>500000000</v>
      </c>
      <c r="I6" t="n">
        <v>0</v>
      </c>
      <c r="J6" t="inlineStr">
        <is>
          <t xml:space="preserve">1 - 4 - 595 - </t>
        </is>
      </c>
      <c r="K6" t="inlineStr">
        <is>
          <t>mesuré</t>
        </is>
      </c>
    </row>
    <row r="7">
      <c r="A7" t="inlineStr">
        <is>
          <t>Addition au stock</t>
        </is>
      </c>
      <c r="B7" t="inlineStr">
        <is>
          <t>Bois sur pied F</t>
        </is>
      </c>
      <c r="C7" t="n">
        <v>56900</v>
      </c>
      <c r="D7" t="inlineStr"/>
      <c r="E7" t="inlineStr"/>
      <c r="F7" t="inlineStr"/>
      <c r="G7" t="inlineStr"/>
      <c r="H7" t="inlineStr"/>
      <c r="I7" t="inlineStr"/>
      <c r="J7" t="inlineStr">
        <is>
          <t xml:space="preserve">3 - 4 - </t>
        </is>
      </c>
      <c r="K7" t="inlineStr">
        <is>
          <t>déterminé</t>
        </is>
      </c>
    </row>
    <row r="8">
      <c r="A8" t="inlineStr">
        <is>
          <t>Accroissement naturel</t>
        </is>
      </c>
      <c r="B8" t="inlineStr">
        <is>
          <t>Bois sur pied R</t>
        </is>
      </c>
      <c r="C8" t="n">
        <v>1610</v>
      </c>
      <c r="D8" t="n">
        <v>1610.627</v>
      </c>
      <c r="E8" t="n">
        <v>805.3135</v>
      </c>
      <c r="F8" t="n">
        <v>1</v>
      </c>
      <c r="G8" t="n">
        <v>0</v>
      </c>
      <c r="H8" t="n">
        <v>500000000</v>
      </c>
      <c r="I8" t="n">
        <v>0</v>
      </c>
      <c r="J8" t="inlineStr">
        <is>
          <t xml:space="preserve">0 - 596 - </t>
        </is>
      </c>
      <c r="K8" t="inlineStr">
        <is>
          <t>mesuré</t>
        </is>
      </c>
    </row>
    <row r="9">
      <c r="A9" t="inlineStr">
        <is>
          <t>Stock initial</t>
        </is>
      </c>
      <c r="B9" t="inlineStr">
        <is>
          <t>Bois sur pied R</t>
        </is>
      </c>
      <c r="C9" t="n">
        <v>72600</v>
      </c>
      <c r="D9" t="n">
        <v>72619.3</v>
      </c>
      <c r="E9" t="n">
        <v>36309.65</v>
      </c>
      <c r="F9" t="n">
        <v>1</v>
      </c>
      <c r="G9" t="n">
        <v>0</v>
      </c>
      <c r="H9" t="n">
        <v>500000000</v>
      </c>
      <c r="I9" t="n">
        <v>0</v>
      </c>
      <c r="J9" t="inlineStr">
        <is>
          <t xml:space="preserve">1 - 5 - 596 - </t>
        </is>
      </c>
      <c r="K9" t="inlineStr">
        <is>
          <t>mesuré</t>
        </is>
      </c>
    </row>
    <row r="10">
      <c r="A10" t="inlineStr">
        <is>
          <t>Addition au stock</t>
        </is>
      </c>
      <c r="B10" t="inlineStr">
        <is>
          <t>Bois sur pied R</t>
        </is>
      </c>
      <c r="C10" t="n">
        <v>72600</v>
      </c>
      <c r="D10" t="inlineStr"/>
      <c r="E10" t="inlineStr"/>
      <c r="F10" t="inlineStr"/>
      <c r="G10" t="inlineStr"/>
      <c r="H10" t="inlineStr"/>
      <c r="I10" t="inlineStr"/>
      <c r="J10" t="inlineStr">
        <is>
          <t xml:space="preserve">3 - 5 - </t>
        </is>
      </c>
      <c r="K10" t="inlineStr">
        <is>
          <t>déterminé</t>
        </is>
      </c>
    </row>
    <row r="11">
      <c r="A11" t="inlineStr">
        <is>
          <t>Exploitation forestière</t>
        </is>
      </c>
      <c r="B11" t="inlineStr">
        <is>
          <t>Bois rond</t>
        </is>
      </c>
      <c r="C11" t="n">
        <v>501</v>
      </c>
      <c r="D11" t="inlineStr"/>
      <c r="E11" t="inlineStr"/>
      <c r="F11" t="inlineStr"/>
      <c r="G11" t="inlineStr"/>
      <c r="H11" t="inlineStr"/>
      <c r="I11" t="inlineStr"/>
      <c r="J11" t="inlineStr">
        <is>
          <t xml:space="preserve">6 - 7 - 597 - </t>
        </is>
      </c>
      <c r="K11" t="inlineStr">
        <is>
          <t>déterminé</t>
        </is>
      </c>
    </row>
    <row r="12">
      <c r="A12" t="inlineStr">
        <is>
          <t>Prélèvements</t>
        </is>
      </c>
      <c r="B12" t="inlineStr">
        <is>
          <t>Bois rond</t>
        </is>
      </c>
      <c r="C12" t="n">
        <v>501</v>
      </c>
      <c r="D12" t="inlineStr"/>
      <c r="E12" t="inlineStr"/>
      <c r="F12" t="inlineStr"/>
      <c r="G12" t="inlineStr"/>
      <c r="H12" t="inlineStr"/>
      <c r="I12" t="inlineStr"/>
      <c r="J12" t="inlineStr">
        <is>
          <t xml:space="preserve">7 - 8 - </t>
        </is>
      </c>
      <c r="K12" t="inlineStr">
        <is>
          <t>déterminé pp</t>
        </is>
      </c>
    </row>
    <row r="13">
      <c r="A13" t="inlineStr">
        <is>
          <t>Hors Pays de Savoie</t>
        </is>
      </c>
      <c r="B13" t="inlineStr">
        <is>
          <t>Bois rond</t>
        </is>
      </c>
      <c r="C13" t="n">
        <v>270</v>
      </c>
      <c r="D13" t="inlineStr"/>
      <c r="E13" t="inlineStr"/>
      <c r="F13" t="inlineStr"/>
      <c r="G13" t="inlineStr"/>
      <c r="H13" t="inlineStr"/>
      <c r="I13" t="inlineStr"/>
      <c r="J13" t="inlineStr">
        <is>
          <t xml:space="preserve">9 - 10 - 680 - 733 - </t>
        </is>
      </c>
      <c r="K13" t="inlineStr">
        <is>
          <t>déterminé</t>
        </is>
      </c>
    </row>
    <row r="14">
      <c r="A14" t="inlineStr">
        <is>
          <t>International</t>
        </is>
      </c>
      <c r="B14" t="inlineStr">
        <is>
          <t>Bois rond</t>
        </is>
      </c>
      <c r="C14" t="n">
        <v>1.9</v>
      </c>
      <c r="D14" t="n">
        <v>3.212120560795651</v>
      </c>
      <c r="E14" t="n">
        <v>2.397239427761656</v>
      </c>
      <c r="F14" t="n">
        <v>1.492621078436641</v>
      </c>
      <c r="G14" t="n">
        <v>0</v>
      </c>
      <c r="H14" t="n">
        <v>500000000</v>
      </c>
      <c r="I14" t="n">
        <v>0.53</v>
      </c>
      <c r="J14" t="inlineStr">
        <is>
          <t xml:space="preserve">9 - 11 - 597 - </t>
        </is>
      </c>
      <c r="K14" t="inlineStr">
        <is>
          <t>redondant</t>
        </is>
      </c>
    </row>
    <row r="15">
      <c r="A15" t="inlineStr">
        <is>
          <t>Autres régions françaises</t>
        </is>
      </c>
      <c r="B15" t="inlineStr">
        <is>
          <t>Bois rond</t>
        </is>
      </c>
      <c r="C15" t="n">
        <v>268</v>
      </c>
      <c r="D15" t="n">
        <v>445.0996055898062</v>
      </c>
      <c r="E15" t="n">
        <v>332.1825266535899</v>
      </c>
      <c r="F15" t="n">
        <v>1.492621078436641</v>
      </c>
      <c r="G15" t="n">
        <v>0</v>
      </c>
      <c r="H15" t="n">
        <v>500000000</v>
      </c>
      <c r="I15" t="n">
        <v>0.53</v>
      </c>
      <c r="J15" t="inlineStr">
        <is>
          <t xml:space="preserve">9 - 12 - 597 - </t>
        </is>
      </c>
      <c r="K15" t="inlineStr">
        <is>
          <t>redondant</t>
        </is>
      </c>
    </row>
    <row r="16">
      <c r="A16" t="inlineStr">
        <is>
          <t>Importations nettes</t>
        </is>
      </c>
      <c r="B16" t="inlineStr">
        <is>
          <t>Bois rond</t>
        </is>
      </c>
      <c r="C16" t="n">
        <v>-142</v>
      </c>
      <c r="D16" t="inlineStr"/>
      <c r="E16" t="inlineStr"/>
      <c r="F16" t="inlineStr"/>
      <c r="G16" t="inlineStr"/>
      <c r="H16" t="inlineStr"/>
      <c r="I16" t="inlineStr"/>
      <c r="J16" t="inlineStr">
        <is>
          <t xml:space="preserve">13 - 733 - </t>
        </is>
      </c>
      <c r="K16" t="inlineStr">
        <is>
          <t>déterminé</t>
        </is>
      </c>
    </row>
    <row r="17">
      <c r="A17" t="inlineStr">
        <is>
          <t>Exploitation forestière</t>
        </is>
      </c>
      <c r="B17" t="inlineStr">
        <is>
          <t>Bois d'œuvre</t>
        </is>
      </c>
      <c r="C17" t="n">
        <v>477</v>
      </c>
      <c r="D17" t="inlineStr"/>
      <c r="E17" t="inlineStr"/>
      <c r="F17" t="inlineStr"/>
      <c r="G17" t="inlineStr"/>
      <c r="H17" t="inlineStr"/>
      <c r="I17" t="inlineStr"/>
      <c r="J17" t="inlineStr">
        <is>
          <t xml:space="preserve">6 - 14 - 15 - 598 - 671 - </t>
        </is>
      </c>
      <c r="K17" t="inlineStr">
        <is>
          <t>déterminé</t>
        </is>
      </c>
    </row>
    <row r="18">
      <c r="A18" t="inlineStr">
        <is>
          <t>Prélèvements</t>
        </is>
      </c>
      <c r="B18" t="inlineStr">
        <is>
          <t>Bois d'œuvre</t>
        </is>
      </c>
      <c r="C18" t="n">
        <v>477</v>
      </c>
      <c r="D18" t="inlineStr"/>
      <c r="E18" t="inlineStr"/>
      <c r="F18" t="inlineStr"/>
      <c r="G18" t="inlineStr"/>
      <c r="H18" t="inlineStr"/>
      <c r="I18" t="inlineStr"/>
      <c r="J18" t="inlineStr">
        <is>
          <t xml:space="preserve">8 - 15 - 16 - </t>
        </is>
      </c>
      <c r="K18" t="inlineStr">
        <is>
          <t>déterminé</t>
        </is>
      </c>
    </row>
    <row r="19">
      <c r="A19" t="inlineStr">
        <is>
          <t>Hors Pays de Savoie</t>
        </is>
      </c>
      <c r="B19" t="inlineStr">
        <is>
          <t>Bois d'œuvre</t>
        </is>
      </c>
      <c r="C19" t="n">
        <v>58.6</v>
      </c>
      <c r="D19" t="inlineStr"/>
      <c r="E19" t="inlineStr"/>
      <c r="F19" t="inlineStr"/>
      <c r="G19" t="inlineStr"/>
      <c r="H19" t="inlineStr"/>
      <c r="I19" t="inlineStr"/>
      <c r="J19" t="inlineStr">
        <is>
          <t xml:space="preserve">10 - 17 - 18 - 681 - 734 - </t>
        </is>
      </c>
      <c r="K19" t="inlineStr">
        <is>
          <t>déterminé</t>
        </is>
      </c>
    </row>
    <row r="20">
      <c r="A20" t="inlineStr">
        <is>
          <t>International</t>
        </is>
      </c>
      <c r="B20" t="inlineStr">
        <is>
          <t>Bois d'œuvre</t>
        </is>
      </c>
      <c r="C20" t="n">
        <v>1.5</v>
      </c>
      <c r="D20" t="inlineStr"/>
      <c r="E20" t="inlineStr"/>
      <c r="F20" t="inlineStr"/>
      <c r="G20" t="inlineStr"/>
      <c r="H20" t="inlineStr"/>
      <c r="I20" t="inlineStr"/>
      <c r="J20" t="inlineStr">
        <is>
          <t xml:space="preserve">11 - 17 - 19 - 598 - </t>
        </is>
      </c>
      <c r="K20" t="inlineStr">
        <is>
          <t>libre</t>
        </is>
      </c>
    </row>
    <row r="21">
      <c r="A21" t="inlineStr">
        <is>
          <t>Autres régions françaises</t>
        </is>
      </c>
      <c r="B21" t="inlineStr">
        <is>
          <t>Bois d'œuvre</t>
        </is>
      </c>
      <c r="C21" t="n">
        <v>57.2</v>
      </c>
      <c r="D21" t="inlineStr"/>
      <c r="E21" t="inlineStr"/>
      <c r="F21" t="inlineStr"/>
      <c r="G21" t="inlineStr"/>
      <c r="H21" t="inlineStr"/>
      <c r="I21" t="inlineStr"/>
      <c r="J21" t="inlineStr">
        <is>
          <t xml:space="preserve">12 - 17 - 20 - 598 - </t>
        </is>
      </c>
      <c r="K21" t="inlineStr">
        <is>
          <t>libre</t>
        </is>
      </c>
    </row>
    <row r="22">
      <c r="A22" t="inlineStr">
        <is>
          <t>Importations nettes</t>
        </is>
      </c>
      <c r="B22" t="inlineStr">
        <is>
          <t>Bois d'œuvre</t>
        </is>
      </c>
      <c r="C22" t="n">
        <v>53.4</v>
      </c>
      <c r="D22" t="inlineStr"/>
      <c r="E22" t="inlineStr"/>
      <c r="F22" t="inlineStr"/>
      <c r="G22" t="inlineStr"/>
      <c r="H22" t="inlineStr"/>
      <c r="I22" t="inlineStr"/>
      <c r="J22" t="inlineStr">
        <is>
          <t xml:space="preserve">13 - 21 - 734 - </t>
        </is>
      </c>
      <c r="K22" t="inlineStr">
        <is>
          <t>déterminé</t>
        </is>
      </c>
    </row>
    <row r="23">
      <c r="A23" t="inlineStr">
        <is>
          <t>Exploitation forestière</t>
        </is>
      </c>
      <c r="B23" t="inlineStr">
        <is>
          <t>Bois d'œuvre F</t>
        </is>
      </c>
      <c r="C23" t="n">
        <v>11.9</v>
      </c>
      <c r="D23" t="n">
        <v>10.294</v>
      </c>
      <c r="E23" t="n">
        <v>5.147</v>
      </c>
      <c r="F23" t="n">
        <v>1</v>
      </c>
      <c r="G23" t="n">
        <v>0</v>
      </c>
      <c r="H23" t="n">
        <v>500000000</v>
      </c>
      <c r="I23" t="n">
        <v>0.32</v>
      </c>
      <c r="J23" t="inlineStr">
        <is>
          <t xml:space="preserve">14 - 22 - 165 - 599 - 652 - 793 - 796 - </t>
        </is>
      </c>
      <c r="K23" t="inlineStr">
        <is>
          <t>redondant</t>
        </is>
      </c>
    </row>
    <row r="24">
      <c r="A24" t="inlineStr">
        <is>
          <t>Prélèvements</t>
        </is>
      </c>
      <c r="B24" t="inlineStr">
        <is>
          <t>Bois d'œuvre F</t>
        </is>
      </c>
      <c r="C24" t="n">
        <v>11.9</v>
      </c>
      <c r="D24" t="inlineStr"/>
      <c r="E24" t="inlineStr"/>
      <c r="F24" t="inlineStr"/>
      <c r="G24" t="inlineStr"/>
      <c r="H24" t="inlineStr"/>
      <c r="I24" t="inlineStr"/>
      <c r="J24" t="inlineStr">
        <is>
          <t xml:space="preserve">16 - 22 - 167 - </t>
        </is>
      </c>
      <c r="K24" t="inlineStr">
        <is>
          <t>déterminé</t>
        </is>
      </c>
    </row>
    <row r="25">
      <c r="A25" t="inlineStr">
        <is>
          <t>Hors Pays de Savoie</t>
        </is>
      </c>
      <c r="B25" t="inlineStr">
        <is>
          <t>Bois d'œuvre F</t>
        </is>
      </c>
      <c r="C25" t="n">
        <v>2.4</v>
      </c>
      <c r="D25" t="n">
        <v>1.806</v>
      </c>
      <c r="E25" t="n">
        <v>0.903</v>
      </c>
      <c r="F25" t="n">
        <v>1</v>
      </c>
      <c r="G25" t="n">
        <v>0</v>
      </c>
      <c r="H25" t="n">
        <v>500000000</v>
      </c>
      <c r="I25" t="n">
        <v>0.68</v>
      </c>
      <c r="J25" t="inlineStr">
        <is>
          <t xml:space="preserve">18 - 23 - 169 - 682 - 735 - </t>
        </is>
      </c>
      <c r="K25" t="inlineStr">
        <is>
          <t>redondant</t>
        </is>
      </c>
    </row>
    <row r="26">
      <c r="A26" t="inlineStr">
        <is>
          <t>International</t>
        </is>
      </c>
      <c r="B26" t="inlineStr">
        <is>
          <t>Bois d'œuvre F</t>
        </is>
      </c>
      <c r="C26" t="n">
        <v>0.4</v>
      </c>
      <c r="D26" t="inlineStr"/>
      <c r="E26" t="inlineStr"/>
      <c r="F26" t="inlineStr"/>
      <c r="G26" t="inlineStr"/>
      <c r="H26" t="inlineStr"/>
      <c r="I26" t="inlineStr"/>
      <c r="J26" t="inlineStr">
        <is>
          <t xml:space="preserve">19 - 23 - 170 - 599 - </t>
        </is>
      </c>
      <c r="K26" t="inlineStr">
        <is>
          <t>libre</t>
        </is>
      </c>
    </row>
    <row r="27">
      <c r="A27" t="inlineStr">
        <is>
          <t>Autres régions françaises</t>
        </is>
      </c>
      <c r="B27" t="inlineStr">
        <is>
          <t>Bois d'œuvre F</t>
        </is>
      </c>
      <c r="C27" t="n">
        <v>2</v>
      </c>
      <c r="D27" t="inlineStr"/>
      <c r="E27" t="inlineStr"/>
      <c r="F27" t="inlineStr"/>
      <c r="G27" t="inlineStr"/>
      <c r="H27" t="inlineStr"/>
      <c r="I27" t="inlineStr"/>
      <c r="J27" t="inlineStr">
        <is>
          <t xml:space="preserve">20 - 23 - 171 - 599 - </t>
        </is>
      </c>
      <c r="K27" t="inlineStr">
        <is>
          <t>libre</t>
        </is>
      </c>
    </row>
    <row r="28">
      <c r="A28" t="inlineStr">
        <is>
          <t>Importations nettes</t>
        </is>
      </c>
      <c r="B28" t="inlineStr">
        <is>
          <t>Bois d'œuvre F</t>
        </is>
      </c>
      <c r="C28" t="n">
        <v>3.2</v>
      </c>
      <c r="D28" t="inlineStr"/>
      <c r="E28" t="inlineStr"/>
      <c r="F28" t="inlineStr"/>
      <c r="G28" t="inlineStr"/>
      <c r="H28" t="inlineStr"/>
      <c r="I28" t="inlineStr"/>
      <c r="J28" t="inlineStr">
        <is>
          <t xml:space="preserve">21 - 172 - 735 - </t>
        </is>
      </c>
      <c r="K28" t="inlineStr">
        <is>
          <t>déterminé</t>
        </is>
      </c>
    </row>
    <row r="29">
      <c r="A29" t="inlineStr">
        <is>
          <t>Exploitation forestière</t>
        </is>
      </c>
      <c r="B29" t="inlineStr">
        <is>
          <t>Bois d'œuvre R</t>
        </is>
      </c>
      <c r="C29" t="n">
        <v>465</v>
      </c>
      <c r="D29" t="n">
        <v>362.267</v>
      </c>
      <c r="E29" t="n">
        <v>181.1335</v>
      </c>
      <c r="F29" t="n">
        <v>1</v>
      </c>
      <c r="G29" t="n">
        <v>0</v>
      </c>
      <c r="H29" t="n">
        <v>500000000</v>
      </c>
      <c r="I29" t="n">
        <v>0.57</v>
      </c>
      <c r="J29" t="inlineStr">
        <is>
          <t xml:space="preserve">14 - 24 - 173 - 600 - 652 - 794 - 797 - </t>
        </is>
      </c>
      <c r="K29" t="inlineStr">
        <is>
          <t>redondant</t>
        </is>
      </c>
    </row>
    <row r="30">
      <c r="A30" t="inlineStr">
        <is>
          <t>Prélèvements</t>
        </is>
      </c>
      <c r="B30" t="inlineStr">
        <is>
          <t>Bois d'œuvre R</t>
        </is>
      </c>
      <c r="C30" t="n">
        <v>465</v>
      </c>
      <c r="D30" t="inlineStr"/>
      <c r="E30" t="inlineStr"/>
      <c r="F30" t="inlineStr"/>
      <c r="G30" t="inlineStr"/>
      <c r="H30" t="inlineStr"/>
      <c r="I30" t="inlineStr"/>
      <c r="J30" t="inlineStr">
        <is>
          <t xml:space="preserve">16 - 24 - 175 - </t>
        </is>
      </c>
      <c r="K30" t="inlineStr">
        <is>
          <t>déterminé</t>
        </is>
      </c>
    </row>
    <row r="31">
      <c r="A31" t="inlineStr">
        <is>
          <t>Hors Pays de Savoie</t>
        </is>
      </c>
      <c r="B31" t="inlineStr">
        <is>
          <t>Bois d'œuvre R</t>
        </is>
      </c>
      <c r="C31" t="n">
        <v>56.2</v>
      </c>
      <c r="D31" t="n">
        <v>38.422</v>
      </c>
      <c r="E31" t="n">
        <v>19.211</v>
      </c>
      <c r="F31" t="n">
        <v>1</v>
      </c>
      <c r="G31" t="n">
        <v>0</v>
      </c>
      <c r="H31" t="n">
        <v>500000000</v>
      </c>
      <c r="I31" t="n">
        <v>0.93</v>
      </c>
      <c r="J31" t="inlineStr">
        <is>
          <t xml:space="preserve">18 - 25 - 177 - 683 - 736 - </t>
        </is>
      </c>
      <c r="K31" t="inlineStr">
        <is>
          <t>redondant</t>
        </is>
      </c>
    </row>
    <row r="32">
      <c r="A32" t="inlineStr">
        <is>
          <t>International</t>
        </is>
      </c>
      <c r="B32" t="inlineStr">
        <is>
          <t>Bois d'œuvre R</t>
        </is>
      </c>
      <c r="C32" t="n">
        <v>1</v>
      </c>
      <c r="D32" t="inlineStr"/>
      <c r="E32" t="inlineStr"/>
      <c r="F32" t="inlineStr"/>
      <c r="G32" t="inlineStr"/>
      <c r="H32" t="inlineStr"/>
      <c r="I32" t="inlineStr"/>
      <c r="J32" t="inlineStr">
        <is>
          <t xml:space="preserve">19 - 25 - 178 - 600 - </t>
        </is>
      </c>
      <c r="K32" t="inlineStr">
        <is>
          <t>libre</t>
        </is>
      </c>
    </row>
    <row r="33">
      <c r="A33" t="inlineStr">
        <is>
          <t>Autres régions françaises</t>
        </is>
      </c>
      <c r="B33" t="inlineStr">
        <is>
          <t>Bois d'œuvre R</t>
        </is>
      </c>
      <c r="C33" t="n">
        <v>55.2</v>
      </c>
      <c r="D33" t="inlineStr"/>
      <c r="E33" t="inlineStr"/>
      <c r="F33" t="inlineStr"/>
      <c r="G33" t="inlineStr"/>
      <c r="H33" t="inlineStr"/>
      <c r="I33" t="inlineStr"/>
      <c r="J33" t="inlineStr">
        <is>
          <t xml:space="preserve">20 - 25 - 179 - 600 - </t>
        </is>
      </c>
      <c r="K33" t="inlineStr">
        <is>
          <t>libre</t>
        </is>
      </c>
    </row>
    <row r="34">
      <c r="A34" t="inlineStr">
        <is>
          <t>Importations nettes</t>
        </is>
      </c>
      <c r="B34" t="inlineStr">
        <is>
          <t>Bois d'œuvre R</t>
        </is>
      </c>
      <c r="C34" t="n">
        <v>50.2</v>
      </c>
      <c r="D34" t="inlineStr"/>
      <c r="E34" t="inlineStr"/>
      <c r="F34" t="inlineStr"/>
      <c r="G34" t="inlineStr"/>
      <c r="H34" t="inlineStr"/>
      <c r="I34" t="inlineStr"/>
      <c r="J34" t="inlineStr">
        <is>
          <t xml:space="preserve">21 - 180 - 736 - </t>
        </is>
      </c>
      <c r="K34" t="inlineStr">
        <is>
          <t>déterminé</t>
        </is>
      </c>
    </row>
    <row r="35">
      <c r="A35" t="inlineStr">
        <is>
          <t>Exploitation forestière</t>
        </is>
      </c>
      <c r="B35" t="inlineStr">
        <is>
          <t>Bois d'industrie</t>
        </is>
      </c>
      <c r="C35" t="n">
        <v>8</v>
      </c>
      <c r="D35" t="n">
        <v>11.208</v>
      </c>
      <c r="E35" t="n">
        <v>5.604</v>
      </c>
      <c r="F35" t="n">
        <v>1</v>
      </c>
      <c r="G35" t="n">
        <v>0</v>
      </c>
      <c r="H35" t="n">
        <v>500000000</v>
      </c>
      <c r="I35" t="n">
        <v>0.57</v>
      </c>
      <c r="J35" t="inlineStr">
        <is>
          <t xml:space="preserve">6 - 26 - 27 - 601 - 671 - </t>
        </is>
      </c>
      <c r="K35" t="inlineStr">
        <is>
          <t>redondant</t>
        </is>
      </c>
    </row>
    <row r="36">
      <c r="A36" t="inlineStr">
        <is>
          <t>Prélèvements</t>
        </is>
      </c>
      <c r="B36" t="inlineStr">
        <is>
          <t>Bois d'industrie</t>
        </is>
      </c>
      <c r="C36" t="n">
        <v>8</v>
      </c>
      <c r="D36" t="inlineStr"/>
      <c r="E36" t="inlineStr"/>
      <c r="F36" t="inlineStr"/>
      <c r="G36" t="inlineStr"/>
      <c r="H36" t="inlineStr"/>
      <c r="I36" t="inlineStr"/>
      <c r="J36" t="inlineStr">
        <is>
          <t xml:space="preserve">8 - 27 - 28 - </t>
        </is>
      </c>
      <c r="K36" t="inlineStr">
        <is>
          <t>déterminé</t>
        </is>
      </c>
    </row>
    <row r="37">
      <c r="A37" t="inlineStr">
        <is>
          <t>Hors Pays de Savoie</t>
        </is>
      </c>
      <c r="B37" t="inlineStr">
        <is>
          <t>Bois d'industrie</t>
        </is>
      </c>
      <c r="C37" t="n">
        <v>0</v>
      </c>
      <c r="D37" t="inlineStr"/>
      <c r="E37" t="inlineStr"/>
      <c r="F37" t="inlineStr"/>
      <c r="G37" t="inlineStr"/>
      <c r="H37" t="inlineStr"/>
      <c r="I37" t="inlineStr"/>
      <c r="J37" t="inlineStr">
        <is>
          <t xml:space="preserve">10 - 29 - 30 - 684 - 737 - </t>
        </is>
      </c>
      <c r="K37" t="inlineStr">
        <is>
          <t>déterminé</t>
        </is>
      </c>
    </row>
    <row r="38">
      <c r="A38" t="inlineStr">
        <is>
          <t>International</t>
        </is>
      </c>
      <c r="B38" t="inlineStr">
        <is>
          <t>Bois d'industrie</t>
        </is>
      </c>
      <c r="C38" t="n">
        <v>0</v>
      </c>
      <c r="D38" t="inlineStr"/>
      <c r="E38" t="inlineStr"/>
      <c r="F38" t="inlineStr"/>
      <c r="G38" t="inlineStr"/>
      <c r="H38" t="inlineStr"/>
      <c r="I38" t="inlineStr"/>
      <c r="J38" t="inlineStr">
        <is>
          <t xml:space="preserve">11 - 29 - 31 - 601 - </t>
        </is>
      </c>
      <c r="K38" t="inlineStr">
        <is>
          <t>libre</t>
        </is>
      </c>
    </row>
    <row r="39">
      <c r="A39" t="inlineStr">
        <is>
          <t>Autres régions françaises</t>
        </is>
      </c>
      <c r="B39" t="inlineStr">
        <is>
          <t>Bois d'industrie</t>
        </is>
      </c>
      <c r="C39" t="n">
        <v>0</v>
      </c>
      <c r="D39" t="inlineStr"/>
      <c r="E39" t="inlineStr"/>
      <c r="F39" t="inlineStr"/>
      <c r="G39" t="inlineStr"/>
      <c r="H39" t="inlineStr"/>
      <c r="I39" t="inlineStr"/>
      <c r="J39" t="inlineStr">
        <is>
          <t xml:space="preserve">12 - 29 - 32 - 601 - </t>
        </is>
      </c>
      <c r="K39" t="inlineStr">
        <is>
          <t>libre</t>
        </is>
      </c>
    </row>
    <row r="40">
      <c r="A40" t="inlineStr">
        <is>
          <t>Importations nettes</t>
        </is>
      </c>
      <c r="B40" t="inlineStr">
        <is>
          <t>Bois d'industrie</t>
        </is>
      </c>
      <c r="C40" t="n">
        <v>7.8</v>
      </c>
      <c r="D40" t="inlineStr"/>
      <c r="E40" t="inlineStr"/>
      <c r="F40" t="inlineStr"/>
      <c r="G40" t="inlineStr"/>
      <c r="H40" t="inlineStr"/>
      <c r="I40" t="inlineStr"/>
      <c r="J40" t="inlineStr">
        <is>
          <t xml:space="preserve">13 - 33 - 737 - </t>
        </is>
      </c>
      <c r="K40" t="inlineStr">
        <is>
          <t>déterminé</t>
        </is>
      </c>
    </row>
    <row r="41">
      <c r="A41" t="inlineStr">
        <is>
          <t>Exploitation forestière</t>
        </is>
      </c>
      <c r="B41" t="inlineStr">
        <is>
          <t>Bois d'industrie F</t>
        </is>
      </c>
      <c r="C41" t="n">
        <v>2.7</v>
      </c>
      <c r="D41" t="inlineStr"/>
      <c r="E41" t="inlineStr"/>
      <c r="F41" t="inlineStr"/>
      <c r="G41" t="inlineStr"/>
      <c r="H41" t="inlineStr"/>
      <c r="I41" t="inlineStr"/>
      <c r="J41" t="inlineStr">
        <is>
          <t xml:space="preserve">26 - 34 - 165 - 602 - 652 - 793 - 796 - </t>
        </is>
      </c>
      <c r="K41" t="inlineStr">
        <is>
          <t>libre</t>
        </is>
      </c>
    </row>
    <row r="42">
      <c r="A42" t="inlineStr">
        <is>
          <t>Prélèvements</t>
        </is>
      </c>
      <c r="B42" t="inlineStr">
        <is>
          <t>Bois d'industrie F</t>
        </is>
      </c>
      <c r="C42" t="n">
        <v>2.7</v>
      </c>
      <c r="D42" t="inlineStr"/>
      <c r="E42" t="inlineStr"/>
      <c r="F42" t="inlineStr"/>
      <c r="G42" t="inlineStr"/>
      <c r="H42" t="inlineStr"/>
      <c r="I42" t="inlineStr"/>
      <c r="J42" t="inlineStr">
        <is>
          <t xml:space="preserve">28 - 34 - 167 - </t>
        </is>
      </c>
      <c r="K42" t="inlineStr">
        <is>
          <t>libre</t>
        </is>
      </c>
    </row>
    <row r="43">
      <c r="A43" t="inlineStr">
        <is>
          <t>Hors Pays de Savoie</t>
        </is>
      </c>
      <c r="B43" t="inlineStr">
        <is>
          <t>Bois d'industrie F</t>
        </is>
      </c>
      <c r="C43" t="n">
        <v>0</v>
      </c>
      <c r="D43" t="inlineStr"/>
      <c r="E43" t="inlineStr"/>
      <c r="F43" t="inlineStr"/>
      <c r="G43" t="inlineStr"/>
      <c r="H43" t="inlineStr"/>
      <c r="I43" t="inlineStr"/>
      <c r="J43" t="inlineStr">
        <is>
          <t xml:space="preserve">30 - 35 - 169 - 685 - 738 - </t>
        </is>
      </c>
      <c r="K43" t="inlineStr">
        <is>
          <t>libre</t>
        </is>
      </c>
    </row>
    <row r="44">
      <c r="A44" t="inlineStr">
        <is>
          <t>International</t>
        </is>
      </c>
      <c r="B44" t="inlineStr">
        <is>
          <t>Bois d'industrie F</t>
        </is>
      </c>
      <c r="C44" t="n">
        <v>0</v>
      </c>
      <c r="D44" t="inlineStr"/>
      <c r="E44" t="inlineStr"/>
      <c r="F44" t="inlineStr"/>
      <c r="G44" t="inlineStr"/>
      <c r="H44" t="inlineStr"/>
      <c r="I44" t="inlineStr"/>
      <c r="J44" t="inlineStr">
        <is>
          <t xml:space="preserve">31 - 35 - 170 - 602 - </t>
        </is>
      </c>
      <c r="K44" t="inlineStr">
        <is>
          <t>libre</t>
        </is>
      </c>
    </row>
    <row r="45">
      <c r="A45" t="inlineStr">
        <is>
          <t>Autres régions françaises</t>
        </is>
      </c>
      <c r="B45" t="inlineStr">
        <is>
          <t>Bois d'industrie F</t>
        </is>
      </c>
      <c r="C45" t="n">
        <v>0</v>
      </c>
      <c r="D45" t="inlineStr"/>
      <c r="E45" t="inlineStr"/>
      <c r="F45" t="inlineStr"/>
      <c r="G45" t="inlineStr"/>
      <c r="H45" t="inlineStr"/>
      <c r="I45" t="inlineStr"/>
      <c r="J45" t="inlineStr">
        <is>
          <t xml:space="preserve">32 - 35 - 171 - 602 - </t>
        </is>
      </c>
      <c r="K45" t="inlineStr">
        <is>
          <t>libre</t>
        </is>
      </c>
    </row>
    <row r="46">
      <c r="A46" t="inlineStr">
        <is>
          <t>Importations nettes</t>
        </is>
      </c>
      <c r="B46" t="inlineStr">
        <is>
          <t>Bois d'industrie F</t>
        </is>
      </c>
      <c r="C46" t="n">
        <v>2.6</v>
      </c>
      <c r="D46" t="inlineStr"/>
      <c r="E46" t="inlineStr"/>
      <c r="F46" t="inlineStr"/>
      <c r="G46" t="inlineStr"/>
      <c r="H46" t="inlineStr"/>
      <c r="I46" t="inlineStr"/>
      <c r="J46" t="inlineStr">
        <is>
          <t xml:space="preserve">33 - 172 - 738 - </t>
        </is>
      </c>
      <c r="K46" t="inlineStr">
        <is>
          <t>libre</t>
        </is>
      </c>
    </row>
    <row r="47">
      <c r="A47" t="inlineStr">
        <is>
          <t>Exploitation forestière</t>
        </is>
      </c>
      <c r="B47" t="inlineStr">
        <is>
          <t>Bois d'industrie R</t>
        </is>
      </c>
      <c r="C47" t="n">
        <v>5.4</v>
      </c>
      <c r="D47" t="inlineStr"/>
      <c r="E47" t="inlineStr"/>
      <c r="F47" t="inlineStr"/>
      <c r="G47" t="inlineStr"/>
      <c r="H47" t="inlineStr"/>
      <c r="I47" t="inlineStr"/>
      <c r="J47" t="inlineStr">
        <is>
          <t xml:space="preserve">26 - 36 - 173 - 603 - 652 - 794 - 797 - </t>
        </is>
      </c>
      <c r="K47" t="inlineStr">
        <is>
          <t>libre</t>
        </is>
      </c>
    </row>
    <row r="48">
      <c r="A48" t="inlineStr">
        <is>
          <t>Prélèvements</t>
        </is>
      </c>
      <c r="B48" t="inlineStr">
        <is>
          <t>Bois d'industrie R</t>
        </is>
      </c>
      <c r="C48" t="n">
        <v>5.4</v>
      </c>
      <c r="D48" t="inlineStr"/>
      <c r="E48" t="inlineStr"/>
      <c r="F48" t="inlineStr"/>
      <c r="G48" t="inlineStr"/>
      <c r="H48" t="inlineStr"/>
      <c r="I48" t="inlineStr"/>
      <c r="J48" t="inlineStr">
        <is>
          <t xml:space="preserve">28 - 36 - 175 - </t>
        </is>
      </c>
      <c r="K48" t="inlineStr">
        <is>
          <t>libre</t>
        </is>
      </c>
    </row>
    <row r="49">
      <c r="A49" t="inlineStr">
        <is>
          <t>Hors Pays de Savoie</t>
        </is>
      </c>
      <c r="B49" t="inlineStr">
        <is>
          <t>Bois d'industrie R</t>
        </is>
      </c>
      <c r="C49" t="n">
        <v>0</v>
      </c>
      <c r="D49" t="inlineStr"/>
      <c r="E49" t="inlineStr"/>
      <c r="F49" t="inlineStr"/>
      <c r="G49" t="inlineStr"/>
      <c r="H49" t="inlineStr"/>
      <c r="I49" t="inlineStr"/>
      <c r="J49" t="inlineStr">
        <is>
          <t xml:space="preserve">30 - 37 - 177 - 686 - 739 - </t>
        </is>
      </c>
      <c r="K49" t="inlineStr">
        <is>
          <t>libre</t>
        </is>
      </c>
    </row>
    <row r="50">
      <c r="A50" t="inlineStr">
        <is>
          <t>International</t>
        </is>
      </c>
      <c r="B50" t="inlineStr">
        <is>
          <t>Bois d'industrie R</t>
        </is>
      </c>
      <c r="C50" t="n">
        <v>0</v>
      </c>
      <c r="D50" t="inlineStr"/>
      <c r="E50" t="inlineStr"/>
      <c r="F50" t="inlineStr"/>
      <c r="G50" t="inlineStr"/>
      <c r="H50" t="inlineStr"/>
      <c r="I50" t="inlineStr"/>
      <c r="J50" t="inlineStr">
        <is>
          <t xml:space="preserve">31 - 37 - 178 - 603 - </t>
        </is>
      </c>
      <c r="K50" t="inlineStr">
        <is>
          <t>libre</t>
        </is>
      </c>
    </row>
    <row r="51">
      <c r="A51" t="inlineStr">
        <is>
          <t>Autres régions françaises</t>
        </is>
      </c>
      <c r="B51" t="inlineStr">
        <is>
          <t>Bois d'industrie R</t>
        </is>
      </c>
      <c r="C51" t="n">
        <v>0</v>
      </c>
      <c r="D51" t="inlineStr"/>
      <c r="E51" t="inlineStr"/>
      <c r="F51" t="inlineStr"/>
      <c r="G51" t="inlineStr"/>
      <c r="H51" t="inlineStr"/>
      <c r="I51" t="inlineStr"/>
      <c r="J51" t="inlineStr">
        <is>
          <t xml:space="preserve">32 - 37 - 179 - 603 - </t>
        </is>
      </c>
      <c r="K51" t="inlineStr">
        <is>
          <t>libre</t>
        </is>
      </c>
    </row>
    <row r="52">
      <c r="A52" t="inlineStr">
        <is>
          <t>Importations nettes</t>
        </is>
      </c>
      <c r="B52" t="inlineStr">
        <is>
          <t>Bois d'industrie R</t>
        </is>
      </c>
      <c r="C52" t="n">
        <v>5.3</v>
      </c>
      <c r="D52" t="inlineStr"/>
      <c r="E52" t="inlineStr"/>
      <c r="F52" t="inlineStr"/>
      <c r="G52" t="inlineStr"/>
      <c r="H52" t="inlineStr"/>
      <c r="I52" t="inlineStr"/>
      <c r="J52" t="inlineStr">
        <is>
          <t xml:space="preserve">33 - 180 - 739 - </t>
        </is>
      </c>
      <c r="K52" t="inlineStr">
        <is>
          <t>libre</t>
        </is>
      </c>
    </row>
    <row r="53">
      <c r="A53" t="inlineStr">
        <is>
          <t>Exploitation forestière</t>
        </is>
      </c>
      <c r="B53" t="inlineStr">
        <is>
          <t>Bois bûche officiel</t>
        </is>
      </c>
      <c r="C53" t="n">
        <v>16</v>
      </c>
      <c r="D53" t="n">
        <v>13.1153565227041</v>
      </c>
      <c r="E53" t="n">
        <v>6.561358587032232</v>
      </c>
      <c r="F53" t="n">
        <v>1.000561223886489</v>
      </c>
      <c r="G53" t="n">
        <v>0</v>
      </c>
      <c r="H53" t="n">
        <v>500000000</v>
      </c>
      <c r="I53" t="n">
        <v>0.44</v>
      </c>
      <c r="J53" t="inlineStr">
        <is>
          <t xml:space="preserve">6 - 38 - 196 - 604 - 652 - 671 - 798 - </t>
        </is>
      </c>
      <c r="K53" t="inlineStr">
        <is>
          <t>redondant</t>
        </is>
      </c>
    </row>
    <row r="54">
      <c r="A54" t="inlineStr">
        <is>
          <t>Prélèvements</t>
        </is>
      </c>
      <c r="B54" t="inlineStr">
        <is>
          <t>Bois bûche officiel</t>
        </is>
      </c>
      <c r="C54" t="n">
        <v>16</v>
      </c>
      <c r="D54" t="inlineStr"/>
      <c r="E54" t="inlineStr"/>
      <c r="F54" t="inlineStr"/>
      <c r="G54" t="inlineStr"/>
      <c r="H54" t="inlineStr"/>
      <c r="I54" t="inlineStr"/>
      <c r="J54" t="inlineStr">
        <is>
          <t xml:space="preserve">8 - 38 - 198 - </t>
        </is>
      </c>
      <c r="K54" t="inlineStr">
        <is>
          <t>déterminé</t>
        </is>
      </c>
    </row>
    <row r="55">
      <c r="A55" t="inlineStr">
        <is>
          <t>Hors Pays de Savoie</t>
        </is>
      </c>
      <c r="B55" t="inlineStr">
        <is>
          <t>Bois bûche officiel</t>
        </is>
      </c>
      <c r="C55" t="n">
        <v>211</v>
      </c>
      <c r="D55" t="n">
        <v>120.6784141916024</v>
      </c>
      <c r="E55" t="n">
        <v>115.5815845380948</v>
      </c>
      <c r="F55" t="n">
        <v>1.915530383993689</v>
      </c>
      <c r="G55" t="n">
        <v>0</v>
      </c>
      <c r="H55" t="n">
        <v>500000000</v>
      </c>
      <c r="I55" t="n">
        <v>0.78</v>
      </c>
      <c r="J55" t="inlineStr">
        <is>
          <t xml:space="preserve">10 - 39 - 201 - 687 - 740 - </t>
        </is>
      </c>
      <c r="K55" t="inlineStr">
        <is>
          <t>redondant</t>
        </is>
      </c>
    </row>
    <row r="56">
      <c r="A56" t="inlineStr">
        <is>
          <t>International</t>
        </is>
      </c>
      <c r="B56" t="inlineStr">
        <is>
          <t>Bois bûche officiel</t>
        </is>
      </c>
      <c r="C56" t="n">
        <v>0.5</v>
      </c>
      <c r="D56" t="inlineStr"/>
      <c r="E56" t="inlineStr"/>
      <c r="F56" t="inlineStr"/>
      <c r="G56" t="inlineStr"/>
      <c r="H56" t="inlineStr"/>
      <c r="I56" t="inlineStr"/>
      <c r="J56" t="inlineStr">
        <is>
          <t xml:space="preserve">11 - 39 - 202 - 604 - </t>
        </is>
      </c>
      <c r="K56" t="inlineStr">
        <is>
          <t>libre</t>
        </is>
      </c>
    </row>
    <row r="57">
      <c r="A57" t="inlineStr">
        <is>
          <t>Autres régions françaises</t>
        </is>
      </c>
      <c r="B57" t="inlineStr">
        <is>
          <t>Bois bûche officiel</t>
        </is>
      </c>
      <c r="C57" t="n">
        <v>211</v>
      </c>
      <c r="D57" t="inlineStr"/>
      <c r="E57" t="inlineStr"/>
      <c r="F57" t="inlineStr"/>
      <c r="G57" t="inlineStr"/>
      <c r="H57" t="inlineStr"/>
      <c r="I57" t="inlineStr"/>
      <c r="J57" t="inlineStr">
        <is>
          <t xml:space="preserve">12 - 39 - 203 - 604 - </t>
        </is>
      </c>
      <c r="K57" t="inlineStr">
        <is>
          <t>libre</t>
        </is>
      </c>
    </row>
    <row r="58">
      <c r="A58" t="inlineStr">
        <is>
          <t>Importations nettes</t>
        </is>
      </c>
      <c r="B58" t="inlineStr">
        <is>
          <t>Bois bûche officiel</t>
        </is>
      </c>
      <c r="C58" t="n">
        <v>-203</v>
      </c>
      <c r="D58" t="inlineStr"/>
      <c r="E58" t="inlineStr"/>
      <c r="F58" t="inlineStr"/>
      <c r="G58" t="inlineStr"/>
      <c r="H58" t="inlineStr"/>
      <c r="I58" t="inlineStr"/>
      <c r="J58" t="inlineStr">
        <is>
          <t xml:space="preserve">13 - 204 - 740 - </t>
        </is>
      </c>
      <c r="K58" t="inlineStr">
        <is>
          <t>déterminé</t>
        </is>
      </c>
    </row>
    <row r="59">
      <c r="A59" t="inlineStr">
        <is>
          <t>Scieries</t>
        </is>
      </c>
      <c r="B59" t="inlineStr">
        <is>
          <t>Sciages et autres</t>
        </is>
      </c>
      <c r="C59" t="n">
        <v>231</v>
      </c>
      <c r="D59" t="inlineStr"/>
      <c r="E59" t="inlineStr"/>
      <c r="F59" t="inlineStr"/>
      <c r="G59" t="inlineStr"/>
      <c r="H59" t="inlineStr"/>
      <c r="I59" t="inlineStr"/>
      <c r="J59" t="inlineStr">
        <is>
          <t xml:space="preserve">40 - 41 - </t>
        </is>
      </c>
      <c r="K59" t="inlineStr">
        <is>
          <t>déterminé pp</t>
        </is>
      </c>
    </row>
    <row r="60">
      <c r="A60" t="inlineStr">
        <is>
          <t>Scieries F</t>
        </is>
      </c>
      <c r="B60" t="inlineStr">
        <is>
          <t>Sciages et autres</t>
        </is>
      </c>
      <c r="C60" t="n">
        <v>2.6</v>
      </c>
      <c r="D60" t="inlineStr"/>
      <c r="E60" t="inlineStr"/>
      <c r="F60" t="inlineStr"/>
      <c r="G60" t="inlineStr"/>
      <c r="H60" t="inlineStr"/>
      <c r="I60" t="inlineStr"/>
      <c r="J60" t="inlineStr">
        <is>
          <t xml:space="preserve">40 - 42 - 605 - 786 - 790 - </t>
        </is>
      </c>
      <c r="K60" t="inlineStr">
        <is>
          <t>déterminé</t>
        </is>
      </c>
    </row>
    <row r="61">
      <c r="A61" t="inlineStr">
        <is>
          <t>Scieries R</t>
        </is>
      </c>
      <c r="B61" t="inlineStr">
        <is>
          <t>Sciages et autres</t>
        </is>
      </c>
      <c r="C61" t="n">
        <v>228</v>
      </c>
      <c r="D61" t="inlineStr"/>
      <c r="E61" t="inlineStr"/>
      <c r="F61" t="inlineStr"/>
      <c r="G61" t="inlineStr"/>
      <c r="H61" t="inlineStr"/>
      <c r="I61" t="inlineStr"/>
      <c r="J61" t="inlineStr">
        <is>
          <t xml:space="preserve">40 - 43 - 605 - </t>
        </is>
      </c>
      <c r="K61" t="inlineStr">
        <is>
          <t>déterminé</t>
        </is>
      </c>
    </row>
    <row r="62">
      <c r="A62" t="inlineStr">
        <is>
          <t>Hors Pays de Savoie</t>
        </is>
      </c>
      <c r="B62" t="inlineStr">
        <is>
          <t>Sciages et autres</t>
        </is>
      </c>
      <c r="C62" t="n">
        <v>53.9</v>
      </c>
      <c r="D62" t="inlineStr"/>
      <c r="E62" t="inlineStr"/>
      <c r="F62" t="inlineStr"/>
      <c r="G62" t="inlineStr"/>
      <c r="H62" t="inlineStr"/>
      <c r="I62" t="inlineStr"/>
      <c r="J62" t="inlineStr">
        <is>
          <t xml:space="preserve">44 - 45 - 688 - 741 - </t>
        </is>
      </c>
      <c r="K62" t="inlineStr">
        <is>
          <t>déterminé</t>
        </is>
      </c>
    </row>
    <row r="63">
      <c r="A63" t="inlineStr">
        <is>
          <t>International</t>
        </is>
      </c>
      <c r="B63" t="inlineStr">
        <is>
          <t>Sciages et autres</t>
        </is>
      </c>
      <c r="C63" t="n">
        <v>10.3</v>
      </c>
      <c r="D63" t="n">
        <v>3.977462018764038</v>
      </c>
      <c r="E63" t="n">
        <v>4.205264250587586</v>
      </c>
      <c r="F63" t="n">
        <v>2.114546527785241</v>
      </c>
      <c r="G63" t="n">
        <v>0</v>
      </c>
      <c r="H63" t="n">
        <v>500000000</v>
      </c>
      <c r="I63" t="n">
        <v>1.51</v>
      </c>
      <c r="J63" t="inlineStr">
        <is>
          <t xml:space="preserve">44 - 46 - 605 - </t>
        </is>
      </c>
      <c r="K63" t="inlineStr">
        <is>
          <t>mesuré</t>
        </is>
      </c>
    </row>
    <row r="64">
      <c r="A64" t="inlineStr">
        <is>
          <t>Autres régions françaises</t>
        </is>
      </c>
      <c r="B64" t="inlineStr">
        <is>
          <t>Sciages et autres</t>
        </is>
      </c>
      <c r="C64" t="n">
        <v>43.6</v>
      </c>
      <c r="D64" t="n">
        <v>16.75989577922582</v>
      </c>
      <c r="E64" t="n">
        <v>17.71978971300224</v>
      </c>
      <c r="F64" t="n">
        <v>2.114546527785241</v>
      </c>
      <c r="G64" t="n">
        <v>0</v>
      </c>
      <c r="H64" t="n">
        <v>500000000</v>
      </c>
      <c r="I64" t="n">
        <v>1.51</v>
      </c>
      <c r="J64" t="inlineStr">
        <is>
          <t xml:space="preserve">44 - 47 - 605 - </t>
        </is>
      </c>
      <c r="K64" t="inlineStr">
        <is>
          <t>mesuré</t>
        </is>
      </c>
    </row>
    <row r="65">
      <c r="A65" t="inlineStr">
        <is>
          <t>Importations nettes</t>
        </is>
      </c>
      <c r="B65" t="inlineStr">
        <is>
          <t>Sciages et autres</t>
        </is>
      </c>
      <c r="C65" t="n">
        <v>-30.5</v>
      </c>
      <c r="D65" t="inlineStr"/>
      <c r="E65" t="inlineStr"/>
      <c r="F65" t="inlineStr"/>
      <c r="G65" t="inlineStr"/>
      <c r="H65" t="inlineStr"/>
      <c r="I65" t="inlineStr"/>
      <c r="J65" t="inlineStr">
        <is>
          <t xml:space="preserve">48 - 741 - </t>
        </is>
      </c>
      <c r="K65" t="inlineStr">
        <is>
          <t>déterminé</t>
        </is>
      </c>
    </row>
    <row r="66">
      <c r="A66" t="inlineStr">
        <is>
          <t>Scieries</t>
        </is>
      </c>
      <c r="B66" t="inlineStr">
        <is>
          <t>Sciages</t>
        </is>
      </c>
      <c r="C66" t="n">
        <v>231</v>
      </c>
      <c r="D66" t="inlineStr"/>
      <c r="E66" t="inlineStr"/>
      <c r="F66" t="inlineStr"/>
      <c r="G66" t="inlineStr"/>
      <c r="H66" t="inlineStr"/>
      <c r="I66" t="inlineStr"/>
      <c r="J66" t="inlineStr">
        <is>
          <t xml:space="preserve">41 - 49 - 50 - </t>
        </is>
      </c>
      <c r="K66" t="inlineStr">
        <is>
          <t>déterminé</t>
        </is>
      </c>
    </row>
    <row r="67">
      <c r="A67" t="inlineStr">
        <is>
          <t>Scieries F</t>
        </is>
      </c>
      <c r="B67" t="inlineStr">
        <is>
          <t>Sciages</t>
        </is>
      </c>
      <c r="C67" t="n">
        <v>2.4</v>
      </c>
      <c r="D67" t="inlineStr"/>
      <c r="E67" t="inlineStr"/>
      <c r="F67" t="inlineStr"/>
      <c r="G67" t="inlineStr"/>
      <c r="H67" t="inlineStr"/>
      <c r="I67" t="inlineStr"/>
      <c r="J67" t="inlineStr">
        <is>
          <t xml:space="preserve">42 - 49 - 51 - 606 - </t>
        </is>
      </c>
      <c r="K67" t="inlineStr">
        <is>
          <t>déterminé</t>
        </is>
      </c>
    </row>
    <row r="68">
      <c r="A68" t="inlineStr">
        <is>
          <t>Scieries R</t>
        </is>
      </c>
      <c r="B68" t="inlineStr">
        <is>
          <t>Sciages</t>
        </is>
      </c>
      <c r="C68" t="n">
        <v>228</v>
      </c>
      <c r="D68" t="inlineStr"/>
      <c r="E68" t="inlineStr"/>
      <c r="F68" t="inlineStr"/>
      <c r="G68" t="inlineStr"/>
      <c r="H68" t="inlineStr"/>
      <c r="I68" t="inlineStr"/>
      <c r="J68" t="inlineStr">
        <is>
          <t xml:space="preserve">43 - 49 - 52 - 606 - </t>
        </is>
      </c>
      <c r="K68" t="inlineStr">
        <is>
          <t>déterminé</t>
        </is>
      </c>
    </row>
    <row r="69">
      <c r="A69" t="inlineStr">
        <is>
          <t>Hors Pays de Savoie</t>
        </is>
      </c>
      <c r="B69" t="inlineStr">
        <is>
          <t>Sciages</t>
        </is>
      </c>
      <c r="C69" t="n">
        <v>53.9</v>
      </c>
      <c r="D69" t="inlineStr"/>
      <c r="E69" t="inlineStr"/>
      <c r="F69" t="inlineStr"/>
      <c r="G69" t="inlineStr"/>
      <c r="H69" t="inlineStr"/>
      <c r="I69" t="inlineStr"/>
      <c r="J69" t="inlineStr">
        <is>
          <t xml:space="preserve">45 - 53 - 54 - 689 - 742 - </t>
        </is>
      </c>
      <c r="K69" t="inlineStr">
        <is>
          <t>libre</t>
        </is>
      </c>
    </row>
    <row r="70">
      <c r="A70" t="inlineStr">
        <is>
          <t>International</t>
        </is>
      </c>
      <c r="B70" t="inlineStr">
        <is>
          <t>Sciages</t>
        </is>
      </c>
      <c r="C70" t="n">
        <v>10.3</v>
      </c>
      <c r="D70" t="inlineStr"/>
      <c r="E70" t="inlineStr"/>
      <c r="F70" t="inlineStr"/>
      <c r="G70" t="inlineStr"/>
      <c r="H70" t="inlineStr"/>
      <c r="I70" t="inlineStr"/>
      <c r="J70" t="inlineStr">
        <is>
          <t xml:space="preserve">46 - 53 - 55 - 606 - </t>
        </is>
      </c>
      <c r="K70" t="inlineStr">
        <is>
          <t>libre</t>
        </is>
      </c>
    </row>
    <row r="71">
      <c r="A71" t="inlineStr">
        <is>
          <t>Autres régions françaises</t>
        </is>
      </c>
      <c r="B71" t="inlineStr">
        <is>
          <t>Sciages</t>
        </is>
      </c>
      <c r="C71" t="n">
        <v>43.6</v>
      </c>
      <c r="D71" t="inlineStr"/>
      <c r="E71" t="inlineStr"/>
      <c r="F71" t="inlineStr"/>
      <c r="G71" t="inlineStr"/>
      <c r="H71" t="inlineStr"/>
      <c r="I71" t="inlineStr"/>
      <c r="J71" t="inlineStr">
        <is>
          <t xml:space="preserve">47 - 53 - 56 - 606 - </t>
        </is>
      </c>
      <c r="K71" t="inlineStr">
        <is>
          <t>libre</t>
        </is>
      </c>
    </row>
    <row r="72">
      <c r="A72" t="inlineStr">
        <is>
          <t>Importations nettes</t>
        </is>
      </c>
      <c r="B72" t="inlineStr">
        <is>
          <t>Sciages</t>
        </is>
      </c>
      <c r="C72" t="n">
        <v>-30.3</v>
      </c>
      <c r="D72" t="inlineStr"/>
      <c r="E72" t="inlineStr"/>
      <c r="F72" t="inlineStr"/>
      <c r="G72" t="inlineStr"/>
      <c r="H72" t="inlineStr"/>
      <c r="I72" t="inlineStr"/>
      <c r="J72" t="inlineStr">
        <is>
          <t xml:space="preserve">48 - 57 - 742 - </t>
        </is>
      </c>
      <c r="K72" t="inlineStr">
        <is>
          <t>libre</t>
        </is>
      </c>
    </row>
    <row r="73">
      <c r="A73" t="inlineStr">
        <is>
          <t>Scieries</t>
        </is>
      </c>
      <c r="B73" t="inlineStr">
        <is>
          <t>Sciages F</t>
        </is>
      </c>
      <c r="C73" t="n">
        <v>2.4</v>
      </c>
      <c r="D73" t="inlineStr"/>
      <c r="E73" t="inlineStr"/>
      <c r="F73" t="inlineStr"/>
      <c r="G73" t="inlineStr"/>
      <c r="H73" t="inlineStr"/>
      <c r="I73" t="inlineStr"/>
      <c r="J73" t="inlineStr">
        <is>
          <t xml:space="preserve">50 - 58 - 654 - </t>
        </is>
      </c>
      <c r="K73" t="inlineStr">
        <is>
          <t>déterminé</t>
        </is>
      </c>
    </row>
    <row r="74">
      <c r="A74" t="inlineStr">
        <is>
          <t>Scieries F</t>
        </is>
      </c>
      <c r="B74" t="inlineStr">
        <is>
          <t>Sciages F</t>
        </is>
      </c>
      <c r="C74" t="n">
        <v>2.4</v>
      </c>
      <c r="D74" t="n">
        <v>2.001287841721524</v>
      </c>
      <c r="E74" t="n">
        <v>1.001288256355599</v>
      </c>
      <c r="F74" t="n">
        <v>1.000643920860762</v>
      </c>
      <c r="G74" t="n">
        <v>0</v>
      </c>
      <c r="H74" t="n">
        <v>500000000</v>
      </c>
      <c r="I74" t="n">
        <v>0.43</v>
      </c>
      <c r="J74" t="inlineStr">
        <is>
          <t xml:space="preserve">51 - 58 - 607 - 655 - </t>
        </is>
      </c>
      <c r="K74" t="inlineStr">
        <is>
          <t>mesuré</t>
        </is>
      </c>
    </row>
    <row r="75">
      <c r="A75" t="inlineStr">
        <is>
          <t>Hors Pays de Savoie</t>
        </is>
      </c>
      <c r="B75" t="inlineStr">
        <is>
          <t>Sciages F</t>
        </is>
      </c>
      <c r="C75" t="n">
        <v>0</v>
      </c>
      <c r="D75" t="inlineStr"/>
      <c r="E75" t="inlineStr"/>
      <c r="F75" t="inlineStr"/>
      <c r="G75" t="inlineStr"/>
      <c r="H75" t="inlineStr"/>
      <c r="I75" t="inlineStr"/>
      <c r="J75" t="inlineStr">
        <is>
          <t xml:space="preserve">54 - 59 - 690 - 743 - </t>
        </is>
      </c>
      <c r="K75" t="inlineStr">
        <is>
          <t>libre</t>
        </is>
      </c>
    </row>
    <row r="76">
      <c r="A76" t="inlineStr">
        <is>
          <t>International</t>
        </is>
      </c>
      <c r="B76" t="inlineStr">
        <is>
          <t>Sciages F</t>
        </is>
      </c>
      <c r="C76" t="n">
        <v>0</v>
      </c>
      <c r="D76" t="inlineStr"/>
      <c r="E76" t="inlineStr"/>
      <c r="F76" t="inlineStr"/>
      <c r="G76" t="inlineStr"/>
      <c r="H76" t="inlineStr"/>
      <c r="I76" t="inlineStr"/>
      <c r="J76" t="inlineStr">
        <is>
          <t xml:space="preserve">55 - 59 - 607 - </t>
        </is>
      </c>
      <c r="K76" t="inlineStr">
        <is>
          <t>libre</t>
        </is>
      </c>
    </row>
    <row r="77">
      <c r="A77" t="inlineStr">
        <is>
          <t>Autres régions françaises</t>
        </is>
      </c>
      <c r="B77" t="inlineStr">
        <is>
          <t>Sciages F</t>
        </is>
      </c>
      <c r="C77" t="n">
        <v>0</v>
      </c>
      <c r="D77" t="inlineStr"/>
      <c r="E77" t="inlineStr"/>
      <c r="F77" t="inlineStr"/>
      <c r="G77" t="inlineStr"/>
      <c r="H77" t="inlineStr"/>
      <c r="I77" t="inlineStr"/>
      <c r="J77" t="inlineStr">
        <is>
          <t xml:space="preserve">56 - 59 - 607 - </t>
        </is>
      </c>
      <c r="K77" t="inlineStr">
        <is>
          <t>libre</t>
        </is>
      </c>
    </row>
    <row r="78">
      <c r="A78" t="inlineStr">
        <is>
          <t>Importations nettes</t>
        </is>
      </c>
      <c r="B78" t="inlineStr">
        <is>
          <t>Sciages F</t>
        </is>
      </c>
      <c r="C78" t="n">
        <v>0.1</v>
      </c>
      <c r="D78" t="inlineStr"/>
      <c r="E78" t="inlineStr"/>
      <c r="F78" t="inlineStr"/>
      <c r="G78" t="inlineStr"/>
      <c r="H78" t="inlineStr"/>
      <c r="I78" t="inlineStr"/>
      <c r="J78" t="inlineStr">
        <is>
          <t xml:space="preserve">57 - 743 - </t>
        </is>
      </c>
      <c r="K78" t="inlineStr">
        <is>
          <t>libre</t>
        </is>
      </c>
    </row>
    <row r="79">
      <c r="A79" t="inlineStr">
        <is>
          <t>Scieries</t>
        </is>
      </c>
      <c r="B79" t="inlineStr">
        <is>
          <t>Sciages R</t>
        </is>
      </c>
      <c r="C79" t="n">
        <v>228</v>
      </c>
      <c r="D79" t="inlineStr"/>
      <c r="E79" t="inlineStr"/>
      <c r="F79" t="inlineStr"/>
      <c r="G79" t="inlineStr"/>
      <c r="H79" t="inlineStr"/>
      <c r="I79" t="inlineStr"/>
      <c r="J79" t="inlineStr">
        <is>
          <t xml:space="preserve">50 - 60 - 654 - </t>
        </is>
      </c>
      <c r="K79" t="inlineStr">
        <is>
          <t>déterminé</t>
        </is>
      </c>
    </row>
    <row r="80">
      <c r="A80" t="inlineStr">
        <is>
          <t>Scieries R</t>
        </is>
      </c>
      <c r="B80" t="inlineStr">
        <is>
          <t>Sciages R</t>
        </is>
      </c>
      <c r="C80" t="n">
        <v>228</v>
      </c>
      <c r="D80" t="n">
        <v>234.3566134431069</v>
      </c>
      <c r="E80" t="n">
        <v>117.2416476636678</v>
      </c>
      <c r="F80" t="n">
        <v>1.000540551778623</v>
      </c>
      <c r="G80" t="n">
        <v>0</v>
      </c>
      <c r="H80" t="n">
        <v>500000000</v>
      </c>
      <c r="I80" t="n">
        <v>0.05</v>
      </c>
      <c r="J80" t="inlineStr">
        <is>
          <t xml:space="preserve">52 - 60 - 608 - 656 - 663 - </t>
        </is>
      </c>
      <c r="K80" t="inlineStr">
        <is>
          <t>redondant</t>
        </is>
      </c>
    </row>
    <row r="81">
      <c r="A81" t="inlineStr">
        <is>
          <t>Hors Pays de Savoie</t>
        </is>
      </c>
      <c r="B81" t="inlineStr">
        <is>
          <t>Sciages R</t>
        </is>
      </c>
      <c r="C81" t="n">
        <v>53.9</v>
      </c>
      <c r="D81" t="n">
        <v>150.0810827667935</v>
      </c>
      <c r="E81" t="n">
        <v>75.08110468151038</v>
      </c>
      <c r="F81" t="n">
        <v>1.000540551778623</v>
      </c>
      <c r="G81" t="n">
        <v>0</v>
      </c>
      <c r="H81" t="n">
        <v>500000000</v>
      </c>
      <c r="I81" t="n">
        <v>1.28</v>
      </c>
      <c r="J81" t="inlineStr">
        <is>
          <t xml:space="preserve">54 - 61 - 691 - 744 - </t>
        </is>
      </c>
      <c r="K81" t="inlineStr">
        <is>
          <t>redondant</t>
        </is>
      </c>
    </row>
    <row r="82">
      <c r="A82" t="inlineStr">
        <is>
          <t>International</t>
        </is>
      </c>
      <c r="B82" t="inlineStr">
        <is>
          <t>Sciages R</t>
        </is>
      </c>
      <c r="C82" t="n">
        <v>10.3</v>
      </c>
      <c r="D82" t="inlineStr"/>
      <c r="E82" t="inlineStr"/>
      <c r="F82" t="inlineStr"/>
      <c r="G82" t="inlineStr"/>
      <c r="H82" t="inlineStr"/>
      <c r="I82" t="inlineStr"/>
      <c r="J82" t="inlineStr">
        <is>
          <t xml:space="preserve">55 - 61 - 608 - </t>
        </is>
      </c>
      <c r="K82" t="inlineStr">
        <is>
          <t>libre</t>
        </is>
      </c>
    </row>
    <row r="83">
      <c r="A83" t="inlineStr">
        <is>
          <t>Autres régions françaises</t>
        </is>
      </c>
      <c r="B83" t="inlineStr">
        <is>
          <t>Sciages R</t>
        </is>
      </c>
      <c r="C83" t="n">
        <v>43.6</v>
      </c>
      <c r="D83" t="inlineStr"/>
      <c r="E83" t="inlineStr"/>
      <c r="F83" t="inlineStr"/>
      <c r="G83" t="inlineStr"/>
      <c r="H83" t="inlineStr"/>
      <c r="I83" t="inlineStr"/>
      <c r="J83" t="inlineStr">
        <is>
          <t xml:space="preserve">56 - 61 - 608 - </t>
        </is>
      </c>
      <c r="K83" t="inlineStr">
        <is>
          <t>libre</t>
        </is>
      </c>
    </row>
    <row r="84">
      <c r="A84" t="inlineStr">
        <is>
          <t>Importations nettes</t>
        </is>
      </c>
      <c r="B84" t="inlineStr">
        <is>
          <t>Sciages R</t>
        </is>
      </c>
      <c r="C84" t="n">
        <v>-30.4</v>
      </c>
      <c r="D84" t="inlineStr"/>
      <c r="E84" t="inlineStr"/>
      <c r="F84" t="inlineStr"/>
      <c r="G84" t="inlineStr"/>
      <c r="H84" t="inlineStr"/>
      <c r="I84" t="inlineStr"/>
      <c r="J84" t="inlineStr">
        <is>
          <t xml:space="preserve">57 - 744 - </t>
        </is>
      </c>
      <c r="K84" t="inlineStr">
        <is>
          <t>déterminé</t>
        </is>
      </c>
    </row>
    <row r="85">
      <c r="A85" t="inlineStr">
        <is>
          <t>Scieries</t>
        </is>
      </c>
      <c r="B85" t="inlineStr">
        <is>
          <t>Traverses</t>
        </is>
      </c>
      <c r="C85" t="n">
        <v>0.1</v>
      </c>
      <c r="D85" t="inlineStr"/>
      <c r="E85" t="inlineStr"/>
      <c r="F85" t="inlineStr"/>
      <c r="G85" t="inlineStr"/>
      <c r="H85" t="inlineStr"/>
      <c r="I85" t="inlineStr"/>
      <c r="J85" t="inlineStr">
        <is>
          <t xml:space="preserve">41 - 62 - 654 - </t>
        </is>
      </c>
      <c r="K85" t="inlineStr">
        <is>
          <t>déterminé</t>
        </is>
      </c>
    </row>
    <row r="86">
      <c r="A86" t="inlineStr">
        <is>
          <t>Scieries F</t>
        </is>
      </c>
      <c r="B86" t="inlineStr">
        <is>
          <t>Traverses</t>
        </is>
      </c>
      <c r="C86" t="n">
        <v>0.1</v>
      </c>
      <c r="D86" t="n">
        <v>0.1</v>
      </c>
      <c r="E86" t="n">
        <v>0</v>
      </c>
      <c r="F86" t="n">
        <v>0</v>
      </c>
      <c r="G86" t="n">
        <v>0</v>
      </c>
      <c r="H86" t="n">
        <v>500000000</v>
      </c>
      <c r="I86" t="n">
        <v>0</v>
      </c>
      <c r="J86" t="inlineStr">
        <is>
          <t xml:space="preserve">42 - 62 - 609 - 655 - </t>
        </is>
      </c>
      <c r="K86" t="inlineStr">
        <is>
          <t>mesuré</t>
        </is>
      </c>
    </row>
    <row r="87">
      <c r="A87" t="inlineStr">
        <is>
          <t>Hors Pays de Savoie</t>
        </is>
      </c>
      <c r="B87" t="inlineStr">
        <is>
          <t>Traverses</t>
        </is>
      </c>
      <c r="C87" t="n">
        <v>0.1</v>
      </c>
      <c r="D87" t="inlineStr"/>
      <c r="E87" t="inlineStr"/>
      <c r="F87" t="inlineStr"/>
      <c r="G87" t="inlineStr"/>
      <c r="H87" t="inlineStr"/>
      <c r="I87" t="inlineStr"/>
      <c r="J87" t="inlineStr">
        <is>
          <t xml:space="preserve">45 - 63 - 692 - 745 - </t>
        </is>
      </c>
      <c r="K87" t="inlineStr">
        <is>
          <t>libre</t>
        </is>
      </c>
    </row>
    <row r="88">
      <c r="A88" t="inlineStr">
        <is>
          <t>International</t>
        </is>
      </c>
      <c r="B88" t="inlineStr">
        <is>
          <t>Traverses</t>
        </is>
      </c>
      <c r="C88" t="n">
        <v>0</v>
      </c>
      <c r="D88" t="inlineStr"/>
      <c r="E88" t="inlineStr"/>
      <c r="F88" t="inlineStr"/>
      <c r="G88" t="inlineStr"/>
      <c r="H88" t="inlineStr"/>
      <c r="I88" t="inlineStr"/>
      <c r="J88" t="inlineStr">
        <is>
          <t xml:space="preserve">46 - 63 - 609 - </t>
        </is>
      </c>
      <c r="K88" t="inlineStr">
        <is>
          <t>libre</t>
        </is>
      </c>
    </row>
    <row r="89">
      <c r="A89" t="inlineStr">
        <is>
          <t>Autres régions françaises</t>
        </is>
      </c>
      <c r="B89" t="inlineStr">
        <is>
          <t>Traverses</t>
        </is>
      </c>
      <c r="C89" t="n">
        <v>0</v>
      </c>
      <c r="D89" t="inlineStr"/>
      <c r="E89" t="inlineStr"/>
      <c r="F89" t="inlineStr"/>
      <c r="G89" t="inlineStr"/>
      <c r="H89" t="inlineStr"/>
      <c r="I89" t="inlineStr"/>
      <c r="J89" t="inlineStr">
        <is>
          <t xml:space="preserve">47 - 63 - 609 - </t>
        </is>
      </c>
      <c r="K89" t="inlineStr">
        <is>
          <t>libre</t>
        </is>
      </c>
    </row>
    <row r="90">
      <c r="A90" t="inlineStr">
        <is>
          <t>Importations nettes</t>
        </is>
      </c>
      <c r="B90" t="inlineStr">
        <is>
          <t>Traverses</t>
        </is>
      </c>
      <c r="C90" t="n">
        <v>-0.1</v>
      </c>
      <c r="D90" t="inlineStr"/>
      <c r="E90" t="inlineStr"/>
      <c r="F90" t="inlineStr"/>
      <c r="G90" t="inlineStr"/>
      <c r="H90" t="inlineStr"/>
      <c r="I90" t="inlineStr"/>
      <c r="J90" t="inlineStr">
        <is>
          <t xml:space="preserve">48 - 745 - </t>
        </is>
      </c>
      <c r="K90" t="inlineStr">
        <is>
          <t>déterminé</t>
        </is>
      </c>
    </row>
    <row r="91">
      <c r="A91" t="inlineStr">
        <is>
          <t>Scieries</t>
        </is>
      </c>
      <c r="B91" t="inlineStr">
        <is>
          <t>Merrains</t>
        </is>
      </c>
      <c r="C91" t="n">
        <v>0.1</v>
      </c>
      <c r="D91" t="inlineStr"/>
      <c r="E91" t="inlineStr"/>
      <c r="F91" t="inlineStr"/>
      <c r="G91" t="inlineStr"/>
      <c r="H91" t="inlineStr"/>
      <c r="I91" t="inlineStr"/>
      <c r="J91" t="inlineStr">
        <is>
          <t xml:space="preserve">41 - 64 - 654 - </t>
        </is>
      </c>
      <c r="K91" t="inlineStr">
        <is>
          <t>déterminé</t>
        </is>
      </c>
    </row>
    <row r="92">
      <c r="A92" t="inlineStr">
        <is>
          <t>Scieries F</t>
        </is>
      </c>
      <c r="B92" t="inlineStr">
        <is>
          <t>Merrains</t>
        </is>
      </c>
      <c r="C92" t="n">
        <v>0.1</v>
      </c>
      <c r="D92" t="n">
        <v>0.1</v>
      </c>
      <c r="E92" t="n">
        <v>0</v>
      </c>
      <c r="F92" t="n">
        <v>0</v>
      </c>
      <c r="G92" t="n">
        <v>0</v>
      </c>
      <c r="H92" t="n">
        <v>500000000</v>
      </c>
      <c r="I92" t="n">
        <v>0</v>
      </c>
      <c r="J92" t="inlineStr">
        <is>
          <t xml:space="preserve">42 - 64 - 610 - 655 - </t>
        </is>
      </c>
      <c r="K92" t="inlineStr">
        <is>
          <t>mesuré</t>
        </is>
      </c>
    </row>
    <row r="93">
      <c r="A93" t="inlineStr">
        <is>
          <t>Hors Pays de Savoie</t>
        </is>
      </c>
      <c r="B93" t="inlineStr">
        <is>
          <t>Merrains</t>
        </is>
      </c>
      <c r="C93" t="n">
        <v>0</v>
      </c>
      <c r="D93" t="inlineStr"/>
      <c r="E93" t="inlineStr"/>
      <c r="F93" t="inlineStr"/>
      <c r="G93" t="inlineStr"/>
      <c r="H93" t="inlineStr"/>
      <c r="I93" t="inlineStr"/>
      <c r="J93" t="inlineStr">
        <is>
          <t xml:space="preserve">45 - 65 - 693 - 746 - </t>
        </is>
      </c>
      <c r="K93" t="inlineStr">
        <is>
          <t>libre</t>
        </is>
      </c>
    </row>
    <row r="94">
      <c r="A94" t="inlineStr">
        <is>
          <t>Autres régions françaises</t>
        </is>
      </c>
      <c r="B94" t="inlineStr">
        <is>
          <t>Merrains</t>
        </is>
      </c>
      <c r="C94" t="n">
        <v>0</v>
      </c>
      <c r="D94" t="inlineStr"/>
      <c r="E94" t="inlineStr"/>
      <c r="F94" t="inlineStr"/>
      <c r="G94" t="inlineStr"/>
      <c r="H94" t="inlineStr"/>
      <c r="I94" t="inlineStr"/>
      <c r="J94" t="inlineStr">
        <is>
          <t xml:space="preserve">47 - 65 - 610 - </t>
        </is>
      </c>
      <c r="K94" t="inlineStr">
        <is>
          <t>libre</t>
        </is>
      </c>
    </row>
    <row r="95">
      <c r="A95" t="inlineStr">
        <is>
          <t>Importations nettes</t>
        </is>
      </c>
      <c r="B95" t="inlineStr">
        <is>
          <t>Merrains</t>
        </is>
      </c>
      <c r="C95" t="n">
        <v>-0</v>
      </c>
      <c r="D95" t="inlineStr"/>
      <c r="E95" t="inlineStr"/>
      <c r="F95" t="inlineStr"/>
      <c r="G95" t="inlineStr"/>
      <c r="H95" t="inlineStr"/>
      <c r="I95" t="inlineStr"/>
      <c r="J95" t="inlineStr">
        <is>
          <t xml:space="preserve">48 - 746 - </t>
        </is>
      </c>
      <c r="K95" t="inlineStr">
        <is>
          <t>libre</t>
        </is>
      </c>
    </row>
    <row r="96">
      <c r="A96" t="inlineStr">
        <is>
          <t>Exploitation forestière</t>
        </is>
      </c>
      <c r="B96" t="inlineStr">
        <is>
          <t>Connexes plaquettes déchets</t>
        </is>
      </c>
      <c r="C96" t="n">
        <v>129</v>
      </c>
      <c r="D96" t="inlineStr"/>
      <c r="E96" t="inlineStr"/>
      <c r="F96" t="inlineStr"/>
      <c r="G96" t="inlineStr"/>
      <c r="H96" t="inlineStr"/>
      <c r="I96" t="inlineStr"/>
      <c r="J96" t="inlineStr">
        <is>
          <t xml:space="preserve">66 - 67 - 611 - </t>
        </is>
      </c>
      <c r="K96" t="inlineStr">
        <is>
          <t>déterminé</t>
        </is>
      </c>
    </row>
    <row r="97">
      <c r="A97" t="inlineStr">
        <is>
          <t>Prélèvements</t>
        </is>
      </c>
      <c r="B97" t="inlineStr">
        <is>
          <t>Connexes plaquettes déchets</t>
        </is>
      </c>
      <c r="C97" t="n">
        <v>129</v>
      </c>
      <c r="D97" t="inlineStr"/>
      <c r="E97" t="inlineStr"/>
      <c r="F97" t="inlineStr"/>
      <c r="G97" t="inlineStr"/>
      <c r="H97" t="inlineStr"/>
      <c r="I97" t="inlineStr"/>
      <c r="J97" t="inlineStr">
        <is>
          <t xml:space="preserve">67 - 68 - </t>
        </is>
      </c>
      <c r="K97" t="inlineStr">
        <is>
          <t>déterminé pp</t>
        </is>
      </c>
    </row>
    <row r="98">
      <c r="A98" t="inlineStr">
        <is>
          <t>Scieries</t>
        </is>
      </c>
      <c r="B98" t="inlineStr">
        <is>
          <t>Connexes plaquettes déchets</t>
        </is>
      </c>
      <c r="C98" t="n">
        <v>192</v>
      </c>
      <c r="D98" t="inlineStr"/>
      <c r="E98" t="inlineStr"/>
      <c r="F98" t="inlineStr"/>
      <c r="G98" t="inlineStr"/>
      <c r="H98" t="inlineStr"/>
      <c r="I98" t="inlineStr"/>
      <c r="J98" t="inlineStr">
        <is>
          <t xml:space="preserve">69 - 70 - </t>
        </is>
      </c>
      <c r="K98" t="inlineStr">
        <is>
          <t>libre pp</t>
        </is>
      </c>
    </row>
    <row r="99">
      <c r="A99" t="inlineStr">
        <is>
          <t>Scieries F</t>
        </is>
      </c>
      <c r="B99" t="inlineStr">
        <is>
          <t>Connexes plaquettes déchets</t>
        </is>
      </c>
      <c r="C99" t="n">
        <v>5.6</v>
      </c>
      <c r="D99" t="inlineStr"/>
      <c r="E99" t="inlineStr"/>
      <c r="F99" t="inlineStr"/>
      <c r="G99" t="inlineStr"/>
      <c r="H99" t="inlineStr"/>
      <c r="I99" t="inlineStr"/>
      <c r="J99" t="inlineStr">
        <is>
          <t xml:space="preserve">69 - 71 - 611 - </t>
        </is>
      </c>
      <c r="K99" t="inlineStr">
        <is>
          <t>libre</t>
        </is>
      </c>
    </row>
    <row r="100">
      <c r="A100" t="inlineStr">
        <is>
          <t>Scieries R</t>
        </is>
      </c>
      <c r="B100" t="inlineStr">
        <is>
          <t>Connexes plaquettes déchets</t>
        </is>
      </c>
      <c r="C100" t="n">
        <v>187</v>
      </c>
      <c r="D100" t="inlineStr"/>
      <c r="E100" t="inlineStr"/>
      <c r="F100" t="inlineStr"/>
      <c r="G100" t="inlineStr"/>
      <c r="H100" t="inlineStr"/>
      <c r="I100" t="inlineStr"/>
      <c r="J100" t="inlineStr">
        <is>
          <t xml:space="preserve">69 - 72 - 611 - </t>
        </is>
      </c>
      <c r="K100" t="inlineStr">
        <is>
          <t>libre</t>
        </is>
      </c>
    </row>
    <row r="101">
      <c r="A101" t="inlineStr">
        <is>
          <t>Usines de contreplaqués</t>
        </is>
      </c>
      <c r="B101" t="inlineStr">
        <is>
          <t>Connexes plaquettes déchets</t>
        </is>
      </c>
      <c r="C101" t="n">
        <v>0</v>
      </c>
      <c r="D101" t="inlineStr"/>
      <c r="E101" t="inlineStr"/>
      <c r="F101" t="inlineStr"/>
      <c r="G101" t="inlineStr"/>
      <c r="H101" t="inlineStr"/>
      <c r="I101" t="inlineStr"/>
      <c r="J101" t="inlineStr">
        <is>
          <t xml:space="preserve">73 - 611 - </t>
        </is>
      </c>
      <c r="K101" t="inlineStr">
        <is>
          <t>libre</t>
        </is>
      </c>
    </row>
    <row r="102">
      <c r="A102" t="inlineStr">
        <is>
          <t>Usines de tranchage et déroulage</t>
        </is>
      </c>
      <c r="B102" t="inlineStr">
        <is>
          <t>Connexes plaquettes déchets</t>
        </is>
      </c>
      <c r="C102" t="n">
        <v>0</v>
      </c>
      <c r="D102" t="inlineStr"/>
      <c r="E102" t="inlineStr"/>
      <c r="F102" t="inlineStr"/>
      <c r="G102" t="inlineStr"/>
      <c r="H102" t="inlineStr"/>
      <c r="I102" t="inlineStr"/>
      <c r="J102" t="inlineStr">
        <is>
          <t xml:space="preserve">74 - 611 - </t>
        </is>
      </c>
      <c r="K102" t="inlineStr">
        <is>
          <t>libre</t>
        </is>
      </c>
    </row>
    <row r="103">
      <c r="A103" t="inlineStr">
        <is>
          <t>Fabrication de pâte à papier</t>
        </is>
      </c>
      <c r="B103" t="inlineStr">
        <is>
          <t>Connexes plaquettes déchets</t>
        </is>
      </c>
      <c r="C103" t="n">
        <v>0</v>
      </c>
      <c r="D103" t="inlineStr"/>
      <c r="E103" t="inlineStr"/>
      <c r="F103" t="inlineStr"/>
      <c r="G103" t="inlineStr"/>
      <c r="H103" t="inlineStr"/>
      <c r="I103" t="inlineStr"/>
      <c r="J103" t="inlineStr">
        <is>
          <t xml:space="preserve">75 - 611 - </t>
        </is>
      </c>
      <c r="K103" t="inlineStr">
        <is>
          <t>déterminé</t>
        </is>
      </c>
    </row>
    <row r="104">
      <c r="A104" t="inlineStr">
        <is>
          <t>Consommation</t>
        </is>
      </c>
      <c r="B104" t="inlineStr">
        <is>
          <t>Connexes plaquettes déchets</t>
        </is>
      </c>
      <c r="C104" t="n">
        <v>262</v>
      </c>
      <c r="D104" t="inlineStr"/>
      <c r="E104" t="inlineStr"/>
      <c r="F104" t="inlineStr"/>
      <c r="G104" t="inlineStr"/>
      <c r="H104" t="inlineStr"/>
      <c r="I104" t="inlineStr"/>
      <c r="J104" t="inlineStr">
        <is>
          <t xml:space="preserve">76 - 611 - </t>
        </is>
      </c>
      <c r="K104" t="inlineStr">
        <is>
          <t>libre unbounded</t>
        </is>
      </c>
    </row>
    <row r="105">
      <c r="A105" t="inlineStr">
        <is>
          <t>Hors Pays de Savoie</t>
        </is>
      </c>
      <c r="B105" t="inlineStr">
        <is>
          <t>Connexes plaquettes déchets</t>
        </is>
      </c>
      <c r="C105" t="n">
        <v>76.09999999999999</v>
      </c>
      <c r="D105" t="inlineStr"/>
      <c r="E105" t="inlineStr"/>
      <c r="F105" t="inlineStr"/>
      <c r="G105" t="inlineStr"/>
      <c r="H105" t="inlineStr"/>
      <c r="I105" t="inlineStr"/>
      <c r="J105" t="inlineStr">
        <is>
          <t xml:space="preserve">77 - 78 - 694 - 747 - </t>
        </is>
      </c>
      <c r="K105" t="inlineStr">
        <is>
          <t>déterminé</t>
        </is>
      </c>
    </row>
    <row r="106">
      <c r="A106" t="inlineStr">
        <is>
          <t>International</t>
        </is>
      </c>
      <c r="B106" t="inlineStr">
        <is>
          <t>Connexes plaquettes déchets</t>
        </is>
      </c>
      <c r="C106" t="n">
        <v>24.9</v>
      </c>
      <c r="D106" t="n">
        <v>17.49438973490652</v>
      </c>
      <c r="E106" t="n">
        <v>14.14426805604966</v>
      </c>
      <c r="F106" t="n">
        <v>1.617006168306361</v>
      </c>
      <c r="G106" t="n">
        <v>0</v>
      </c>
      <c r="H106" t="n">
        <v>500000000</v>
      </c>
      <c r="I106" t="n">
        <v>0.52</v>
      </c>
      <c r="J106" t="inlineStr">
        <is>
          <t xml:space="preserve">77 - 79 - 611 - </t>
        </is>
      </c>
      <c r="K106" t="inlineStr">
        <is>
          <t>mesuré</t>
        </is>
      </c>
    </row>
    <row r="107">
      <c r="A107" t="inlineStr">
        <is>
          <t>Autres régions françaises</t>
        </is>
      </c>
      <c r="B107" t="inlineStr">
        <is>
          <t>Connexes plaquettes déchets</t>
        </is>
      </c>
      <c r="C107" t="n">
        <v>51.2</v>
      </c>
      <c r="D107" t="n">
        <v>35.99374880341544</v>
      </c>
      <c r="E107" t="n">
        <v>29.10105691779624</v>
      </c>
      <c r="F107" t="n">
        <v>1.617006168306361</v>
      </c>
      <c r="G107" t="n">
        <v>0</v>
      </c>
      <c r="H107" t="n">
        <v>500000000</v>
      </c>
      <c r="I107" t="n">
        <v>0.52</v>
      </c>
      <c r="J107" t="inlineStr">
        <is>
          <t xml:space="preserve">77 - 80 - 611 - </t>
        </is>
      </c>
      <c r="K107" t="inlineStr">
        <is>
          <t>mesuré</t>
        </is>
      </c>
    </row>
    <row r="108">
      <c r="A108" t="inlineStr">
        <is>
          <t>Importations nettes</t>
        </is>
      </c>
      <c r="B108" t="inlineStr">
        <is>
          <t>Connexes plaquettes déchets</t>
        </is>
      </c>
      <c r="C108" t="n">
        <v>38.4</v>
      </c>
      <c r="D108" t="inlineStr"/>
      <c r="E108" t="inlineStr"/>
      <c r="F108" t="inlineStr"/>
      <c r="G108" t="inlineStr"/>
      <c r="H108" t="inlineStr"/>
      <c r="I108" t="inlineStr"/>
      <c r="J108" t="inlineStr">
        <is>
          <t xml:space="preserve">81 - 747 - </t>
        </is>
      </c>
      <c r="K108" t="inlineStr">
        <is>
          <t>déterminé</t>
        </is>
      </c>
    </row>
    <row r="109">
      <c r="A109" t="inlineStr">
        <is>
          <t>Scieries</t>
        </is>
      </c>
      <c r="B109" t="inlineStr">
        <is>
          <t>Connexes</t>
        </is>
      </c>
      <c r="C109" t="n">
        <v>192</v>
      </c>
      <c r="D109" t="inlineStr"/>
      <c r="E109" t="inlineStr"/>
      <c r="F109" t="inlineStr"/>
      <c r="G109" t="inlineStr"/>
      <c r="H109" t="inlineStr"/>
      <c r="I109" t="inlineStr"/>
      <c r="J109" t="inlineStr">
        <is>
          <t xml:space="preserve">70 - 82 - 83 - </t>
        </is>
      </c>
      <c r="K109" t="inlineStr">
        <is>
          <t>libre</t>
        </is>
      </c>
    </row>
    <row r="110">
      <c r="A110" t="inlineStr">
        <is>
          <t>Scieries F</t>
        </is>
      </c>
      <c r="B110" t="inlineStr">
        <is>
          <t>Connexes</t>
        </is>
      </c>
      <c r="C110" t="n">
        <v>5.6</v>
      </c>
      <c r="D110" t="inlineStr"/>
      <c r="E110" t="inlineStr"/>
      <c r="F110" t="inlineStr"/>
      <c r="G110" t="inlineStr"/>
      <c r="H110" t="inlineStr"/>
      <c r="I110" t="inlineStr"/>
      <c r="J110" t="inlineStr">
        <is>
          <t xml:space="preserve">71 - 82 - 84 - 612 - </t>
        </is>
      </c>
      <c r="K110" t="inlineStr">
        <is>
          <t>libre</t>
        </is>
      </c>
    </row>
    <row r="111">
      <c r="A111" t="inlineStr">
        <is>
          <t>Scieries R</t>
        </is>
      </c>
      <c r="B111" t="inlineStr">
        <is>
          <t>Connexes</t>
        </is>
      </c>
      <c r="C111" t="n">
        <v>187</v>
      </c>
      <c r="D111" t="inlineStr"/>
      <c r="E111" t="inlineStr"/>
      <c r="F111" t="inlineStr"/>
      <c r="G111" t="inlineStr"/>
      <c r="H111" t="inlineStr"/>
      <c r="I111" t="inlineStr"/>
      <c r="J111" t="inlineStr">
        <is>
          <t xml:space="preserve">72 - 82 - 85 - 612 - </t>
        </is>
      </c>
      <c r="K111" t="inlineStr">
        <is>
          <t>libre</t>
        </is>
      </c>
    </row>
    <row r="112">
      <c r="A112" t="inlineStr">
        <is>
          <t>Usines de contreplaqués</t>
        </is>
      </c>
      <c r="B112" t="inlineStr">
        <is>
          <t>Connexes</t>
        </is>
      </c>
      <c r="C112" t="n">
        <v>0</v>
      </c>
      <c r="D112" t="inlineStr"/>
      <c r="E112" t="inlineStr"/>
      <c r="F112" t="inlineStr"/>
      <c r="G112" t="inlineStr"/>
      <c r="H112" t="inlineStr"/>
      <c r="I112" t="inlineStr"/>
      <c r="J112" t="inlineStr">
        <is>
          <t xml:space="preserve">73 - 86 - 612 - </t>
        </is>
      </c>
      <c r="K112" t="inlineStr">
        <is>
          <t>libre</t>
        </is>
      </c>
    </row>
    <row r="113">
      <c r="A113" t="inlineStr">
        <is>
          <t>Usines de tranchage et déroulage</t>
        </is>
      </c>
      <c r="B113" t="inlineStr">
        <is>
          <t>Connexes</t>
        </is>
      </c>
      <c r="C113" t="n">
        <v>0</v>
      </c>
      <c r="D113" t="inlineStr"/>
      <c r="E113" t="inlineStr"/>
      <c r="F113" t="inlineStr"/>
      <c r="G113" t="inlineStr"/>
      <c r="H113" t="inlineStr"/>
      <c r="I113" t="inlineStr"/>
      <c r="J113" t="inlineStr">
        <is>
          <t xml:space="preserve">74 - 87 - 612 - </t>
        </is>
      </c>
      <c r="K113" t="inlineStr">
        <is>
          <t>libre</t>
        </is>
      </c>
    </row>
    <row r="114">
      <c r="A114" t="inlineStr">
        <is>
          <t>Fabrication de pâte à papier</t>
        </is>
      </c>
      <c r="B114" t="inlineStr">
        <is>
          <t>Connexes</t>
        </is>
      </c>
      <c r="C114" t="n">
        <v>0</v>
      </c>
      <c r="D114" t="inlineStr"/>
      <c r="E114" t="inlineStr"/>
      <c r="F114" t="inlineStr"/>
      <c r="G114" t="inlineStr"/>
      <c r="H114" t="inlineStr"/>
      <c r="I114" t="inlineStr"/>
      <c r="J114" t="inlineStr">
        <is>
          <t xml:space="preserve">75 - 88 - 612 - </t>
        </is>
      </c>
      <c r="K114" t="inlineStr">
        <is>
          <t>déterminé</t>
        </is>
      </c>
    </row>
    <row r="115">
      <c r="A115" t="inlineStr">
        <is>
          <t>Hors Pays de Savoie</t>
        </is>
      </c>
      <c r="B115" t="inlineStr">
        <is>
          <t>Connexes</t>
        </is>
      </c>
      <c r="C115" t="n">
        <v>6.3</v>
      </c>
      <c r="D115" t="inlineStr"/>
      <c r="E115" t="inlineStr"/>
      <c r="F115" t="inlineStr"/>
      <c r="G115" t="inlineStr"/>
      <c r="H115" t="inlineStr"/>
      <c r="I115" t="inlineStr"/>
      <c r="J115" t="inlineStr">
        <is>
          <t xml:space="preserve">78 - 89 - 90 - 695 - 748 - </t>
        </is>
      </c>
      <c r="K115" t="inlineStr">
        <is>
          <t>libre</t>
        </is>
      </c>
    </row>
    <row r="116">
      <c r="A116" t="inlineStr">
        <is>
          <t>International</t>
        </is>
      </c>
      <c r="B116" t="inlineStr">
        <is>
          <t>Connexes</t>
        </is>
      </c>
      <c r="C116" t="n">
        <v>3.2</v>
      </c>
      <c r="D116" t="inlineStr"/>
      <c r="E116" t="inlineStr"/>
      <c r="F116" t="inlineStr"/>
      <c r="G116" t="inlineStr"/>
      <c r="H116" t="inlineStr"/>
      <c r="I116" t="inlineStr"/>
      <c r="J116" t="inlineStr">
        <is>
          <t xml:space="preserve">79 - 89 - 91 - 612 - </t>
        </is>
      </c>
      <c r="K116" t="inlineStr">
        <is>
          <t>libre</t>
        </is>
      </c>
    </row>
    <row r="117">
      <c r="A117" t="inlineStr">
        <is>
          <t>Autres régions françaises</t>
        </is>
      </c>
      <c r="B117" t="inlineStr">
        <is>
          <t>Connexes</t>
        </is>
      </c>
      <c r="C117" t="n">
        <v>3.1</v>
      </c>
      <c r="D117" t="inlineStr"/>
      <c r="E117" t="inlineStr"/>
      <c r="F117" t="inlineStr"/>
      <c r="G117" t="inlineStr"/>
      <c r="H117" t="inlineStr"/>
      <c r="I117" t="inlineStr"/>
      <c r="J117" t="inlineStr">
        <is>
          <t xml:space="preserve">80 - 89 - 92 - 612 - </t>
        </is>
      </c>
      <c r="K117" t="inlineStr">
        <is>
          <t>libre</t>
        </is>
      </c>
    </row>
    <row r="118">
      <c r="A118" t="inlineStr">
        <is>
          <t>Importations nettes</t>
        </is>
      </c>
      <c r="B118" t="inlineStr">
        <is>
          <t>Connexes</t>
        </is>
      </c>
      <c r="C118" t="n">
        <v>-6.4</v>
      </c>
      <c r="D118" t="inlineStr"/>
      <c r="E118" t="inlineStr"/>
      <c r="F118" t="inlineStr"/>
      <c r="G118" t="inlineStr"/>
      <c r="H118" t="inlineStr"/>
      <c r="I118" t="inlineStr"/>
      <c r="J118" t="inlineStr">
        <is>
          <t xml:space="preserve">81 - 93 - 748 - </t>
        </is>
      </c>
      <c r="K118" t="inlineStr">
        <is>
          <t>libre</t>
        </is>
      </c>
    </row>
    <row r="119">
      <c r="A119" t="inlineStr">
        <is>
          <t>Scieries</t>
        </is>
      </c>
      <c r="B119" t="inlineStr">
        <is>
          <t>Ecorces</t>
        </is>
      </c>
      <c r="C119" t="n">
        <v>42.5</v>
      </c>
      <c r="D119" t="inlineStr"/>
      <c r="E119" t="inlineStr"/>
      <c r="F119" t="inlineStr"/>
      <c r="G119" t="inlineStr"/>
      <c r="H119" t="inlineStr"/>
      <c r="I119" t="inlineStr"/>
      <c r="J119" t="inlineStr">
        <is>
          <t xml:space="preserve">83 - 94 - 95 - </t>
        </is>
      </c>
      <c r="K119" t="inlineStr">
        <is>
          <t>libre</t>
        </is>
      </c>
    </row>
    <row r="120">
      <c r="A120" t="inlineStr">
        <is>
          <t>Scieries F</t>
        </is>
      </c>
      <c r="B120" t="inlineStr">
        <is>
          <t>Ecorces</t>
        </is>
      </c>
      <c r="C120" t="n">
        <v>1</v>
      </c>
      <c r="D120" t="inlineStr"/>
      <c r="E120" t="inlineStr"/>
      <c r="F120" t="inlineStr"/>
      <c r="G120" t="inlineStr"/>
      <c r="H120" t="inlineStr"/>
      <c r="I120" t="inlineStr"/>
      <c r="J120" t="inlineStr">
        <is>
          <t xml:space="preserve">84 - 94 - 96 - 613 - </t>
        </is>
      </c>
      <c r="K120" t="inlineStr">
        <is>
          <t>libre</t>
        </is>
      </c>
    </row>
    <row r="121">
      <c r="A121" t="inlineStr">
        <is>
          <t>Scieries R</t>
        </is>
      </c>
      <c r="B121" t="inlineStr">
        <is>
          <t>Ecorces</t>
        </is>
      </c>
      <c r="C121" t="n">
        <v>41.5</v>
      </c>
      <c r="D121" t="inlineStr"/>
      <c r="E121" t="inlineStr"/>
      <c r="F121" t="inlineStr"/>
      <c r="G121" t="inlineStr"/>
      <c r="H121" t="inlineStr"/>
      <c r="I121" t="inlineStr"/>
      <c r="J121" t="inlineStr">
        <is>
          <t xml:space="preserve">85 - 94 - 97 - 613 - </t>
        </is>
      </c>
      <c r="K121" t="inlineStr">
        <is>
          <t>déterminé</t>
        </is>
      </c>
    </row>
    <row r="122">
      <c r="A122" t="inlineStr">
        <is>
          <t>Usines de contreplaqués</t>
        </is>
      </c>
      <c r="B122" t="inlineStr">
        <is>
          <t>Ecorces</t>
        </is>
      </c>
      <c r="C122" t="n">
        <v>0</v>
      </c>
      <c r="D122" t="inlineStr"/>
      <c r="E122" t="inlineStr"/>
      <c r="F122" t="inlineStr"/>
      <c r="G122" t="inlineStr"/>
      <c r="H122" t="inlineStr"/>
      <c r="I122" t="inlineStr"/>
      <c r="J122" t="inlineStr">
        <is>
          <t xml:space="preserve">86 - 98 - 613 - </t>
        </is>
      </c>
      <c r="K122" t="inlineStr">
        <is>
          <t>libre</t>
        </is>
      </c>
    </row>
    <row r="123">
      <c r="A123" t="inlineStr">
        <is>
          <t>Usines de tranchage et déroulage</t>
        </is>
      </c>
      <c r="B123" t="inlineStr">
        <is>
          <t>Ecorces</t>
        </is>
      </c>
      <c r="C123" t="n">
        <v>0</v>
      </c>
      <c r="D123" t="inlineStr"/>
      <c r="E123" t="inlineStr"/>
      <c r="F123" t="inlineStr"/>
      <c r="G123" t="inlineStr"/>
      <c r="H123" t="inlineStr"/>
      <c r="I123" t="inlineStr"/>
      <c r="J123" t="inlineStr">
        <is>
          <t xml:space="preserve">87 - 99 - 613 - </t>
        </is>
      </c>
      <c r="K123" t="inlineStr">
        <is>
          <t>libre</t>
        </is>
      </c>
    </row>
    <row r="124">
      <c r="A124" t="inlineStr">
        <is>
          <t>Fabrication de pâte à papier</t>
        </is>
      </c>
      <c r="B124" t="inlineStr">
        <is>
          <t>Ecorces</t>
        </is>
      </c>
      <c r="C124" t="n">
        <v>0</v>
      </c>
      <c r="D124" t="inlineStr"/>
      <c r="E124" t="inlineStr"/>
      <c r="F124" t="inlineStr"/>
      <c r="G124" t="inlineStr"/>
      <c r="H124" t="inlineStr"/>
      <c r="I124" t="inlineStr"/>
      <c r="J124" t="inlineStr">
        <is>
          <t xml:space="preserve">88 - 100 - 613 - </t>
        </is>
      </c>
      <c r="K124" t="inlineStr">
        <is>
          <t>déterminé</t>
        </is>
      </c>
    </row>
    <row r="125">
      <c r="A125" t="inlineStr">
        <is>
          <t>Hors Pays de Savoie</t>
        </is>
      </c>
      <c r="B125" t="inlineStr">
        <is>
          <t>Ecorces</t>
        </is>
      </c>
      <c r="C125" t="n">
        <v>3.9</v>
      </c>
      <c r="D125" t="inlineStr"/>
      <c r="E125" t="inlineStr"/>
      <c r="F125" t="inlineStr"/>
      <c r="G125" t="inlineStr"/>
      <c r="H125" t="inlineStr"/>
      <c r="I125" t="inlineStr"/>
      <c r="J125" t="inlineStr">
        <is>
          <t xml:space="preserve">90 - 101 - 102 - 696 - 749 - </t>
        </is>
      </c>
      <c r="K125" t="inlineStr">
        <is>
          <t>libre</t>
        </is>
      </c>
    </row>
    <row r="126">
      <c r="A126" t="inlineStr">
        <is>
          <t>International</t>
        </is>
      </c>
      <c r="B126" t="inlineStr">
        <is>
          <t>Ecorces</t>
        </is>
      </c>
      <c r="C126" t="n">
        <v>2</v>
      </c>
      <c r="D126" t="inlineStr"/>
      <c r="E126" t="inlineStr"/>
      <c r="F126" t="inlineStr"/>
      <c r="G126" t="inlineStr"/>
      <c r="H126" t="inlineStr"/>
      <c r="I126" t="inlineStr"/>
      <c r="J126" t="inlineStr">
        <is>
          <t xml:space="preserve">91 - 101 - 103 - 613 - </t>
        </is>
      </c>
      <c r="K126" t="inlineStr">
        <is>
          <t>libre</t>
        </is>
      </c>
    </row>
    <row r="127">
      <c r="A127" t="inlineStr">
        <is>
          <t>Autres régions françaises</t>
        </is>
      </c>
      <c r="B127" t="inlineStr">
        <is>
          <t>Ecorces</t>
        </is>
      </c>
      <c r="C127" t="n">
        <v>2</v>
      </c>
      <c r="D127" t="inlineStr"/>
      <c r="E127" t="inlineStr"/>
      <c r="F127" t="inlineStr"/>
      <c r="G127" t="inlineStr"/>
      <c r="H127" t="inlineStr"/>
      <c r="I127" t="inlineStr"/>
      <c r="J127" t="inlineStr">
        <is>
          <t xml:space="preserve">92 - 101 - 104 - 613 - </t>
        </is>
      </c>
      <c r="K127" t="inlineStr">
        <is>
          <t>libre</t>
        </is>
      </c>
    </row>
    <row r="128">
      <c r="A128" t="inlineStr">
        <is>
          <t>Importations nettes</t>
        </is>
      </c>
      <c r="B128" t="inlineStr">
        <is>
          <t>Ecorces</t>
        </is>
      </c>
      <c r="C128" t="n">
        <v>-3.9</v>
      </c>
      <c r="D128" t="inlineStr"/>
      <c r="E128" t="inlineStr"/>
      <c r="F128" t="inlineStr"/>
      <c r="G128" t="inlineStr"/>
      <c r="H128" t="inlineStr"/>
      <c r="I128" t="inlineStr"/>
      <c r="J128" t="inlineStr">
        <is>
          <t xml:space="preserve">93 - 105 - 749 - </t>
        </is>
      </c>
      <c r="K128" t="inlineStr">
        <is>
          <t>libre</t>
        </is>
      </c>
    </row>
    <row r="129">
      <c r="A129" t="inlineStr">
        <is>
          <t>Scieries</t>
        </is>
      </c>
      <c r="B129" t="inlineStr">
        <is>
          <t>Ecorces F</t>
        </is>
      </c>
      <c r="C129" t="n">
        <v>1</v>
      </c>
      <c r="D129" t="inlineStr"/>
      <c r="E129" t="inlineStr"/>
      <c r="F129" t="inlineStr"/>
      <c r="G129" t="inlineStr"/>
      <c r="H129" t="inlineStr"/>
      <c r="I129" t="inlineStr"/>
      <c r="J129" t="inlineStr">
        <is>
          <t xml:space="preserve">95 - 106 - 208 - 654 - </t>
        </is>
      </c>
      <c r="K129" t="inlineStr">
        <is>
          <t>libre</t>
        </is>
      </c>
    </row>
    <row r="130">
      <c r="A130" t="inlineStr">
        <is>
          <t>Scieries F</t>
        </is>
      </c>
      <c r="B130" t="inlineStr">
        <is>
          <t>Ecorces F</t>
        </is>
      </c>
      <c r="C130" t="n">
        <v>1</v>
      </c>
      <c r="D130" t="inlineStr"/>
      <c r="E130" t="inlineStr"/>
      <c r="F130" t="inlineStr"/>
      <c r="G130" t="inlineStr"/>
      <c r="H130" t="inlineStr"/>
      <c r="I130" t="inlineStr"/>
      <c r="J130" t="inlineStr">
        <is>
          <t xml:space="preserve">96 - 106 - 209 - 614 - 655 - 666 - </t>
        </is>
      </c>
      <c r="K130" t="inlineStr">
        <is>
          <t>libre</t>
        </is>
      </c>
    </row>
    <row r="131">
      <c r="A131" t="inlineStr">
        <is>
          <t>Usines de contreplaqués</t>
        </is>
      </c>
      <c r="B131" t="inlineStr">
        <is>
          <t>Ecorces F</t>
        </is>
      </c>
      <c r="C131" t="n">
        <v>0</v>
      </c>
      <c r="D131" t="inlineStr"/>
      <c r="E131" t="inlineStr"/>
      <c r="F131" t="inlineStr"/>
      <c r="G131" t="inlineStr"/>
      <c r="H131" t="inlineStr"/>
      <c r="I131" t="inlineStr"/>
      <c r="J131" t="inlineStr">
        <is>
          <t xml:space="preserve">98 - 210 - 614 - 658 - 678 - </t>
        </is>
      </c>
      <c r="K131" t="inlineStr">
        <is>
          <t>libre</t>
        </is>
      </c>
    </row>
    <row r="132">
      <c r="A132" t="inlineStr">
        <is>
          <t>Usines de tranchage et déroulage</t>
        </is>
      </c>
      <c r="B132" t="inlineStr">
        <is>
          <t>Ecorces F</t>
        </is>
      </c>
      <c r="C132" t="n">
        <v>0</v>
      </c>
      <c r="D132" t="inlineStr"/>
      <c r="E132" t="inlineStr"/>
      <c r="F132" t="inlineStr"/>
      <c r="G132" t="inlineStr"/>
      <c r="H132" t="inlineStr"/>
      <c r="I132" t="inlineStr"/>
      <c r="J132" t="inlineStr">
        <is>
          <t xml:space="preserve">99 - 211 - 614 - 659 - 673 - 675 - 676 - 677 - </t>
        </is>
      </c>
      <c r="K132" t="inlineStr">
        <is>
          <t>déterminé</t>
        </is>
      </c>
    </row>
    <row r="133">
      <c r="A133" t="inlineStr">
        <is>
          <t>Fabrication de pâte à papier</t>
        </is>
      </c>
      <c r="B133" t="inlineStr">
        <is>
          <t>Ecorces F</t>
        </is>
      </c>
      <c r="C133" t="n">
        <v>0</v>
      </c>
      <c r="D133" t="inlineStr"/>
      <c r="E133" t="inlineStr"/>
      <c r="F133" t="inlineStr"/>
      <c r="G133" t="inlineStr"/>
      <c r="H133" t="inlineStr"/>
      <c r="I133" t="inlineStr"/>
      <c r="J133" t="inlineStr">
        <is>
          <t xml:space="preserve">100 - 212 - 614 - 660 - 668 - </t>
        </is>
      </c>
      <c r="K133" t="inlineStr">
        <is>
          <t>déterminé</t>
        </is>
      </c>
    </row>
    <row r="134">
      <c r="A134" t="inlineStr">
        <is>
          <t>Hors Pays de Savoie</t>
        </is>
      </c>
      <c r="B134" t="inlineStr">
        <is>
          <t>Ecorces F</t>
        </is>
      </c>
      <c r="C134" t="n">
        <v>0.7</v>
      </c>
      <c r="D134" t="inlineStr"/>
      <c r="E134" t="inlineStr"/>
      <c r="F134" t="inlineStr"/>
      <c r="G134" t="inlineStr"/>
      <c r="H134" t="inlineStr"/>
      <c r="I134" t="inlineStr"/>
      <c r="J134" t="inlineStr">
        <is>
          <t xml:space="preserve">102 - 107 - 214 - 697 - 750 - </t>
        </is>
      </c>
      <c r="K134" t="inlineStr">
        <is>
          <t>libre</t>
        </is>
      </c>
    </row>
    <row r="135">
      <c r="A135" t="inlineStr">
        <is>
          <t>International</t>
        </is>
      </c>
      <c r="B135" t="inlineStr">
        <is>
          <t>Ecorces F</t>
        </is>
      </c>
      <c r="C135" t="n">
        <v>0.3</v>
      </c>
      <c r="D135" t="inlineStr"/>
      <c r="E135" t="inlineStr"/>
      <c r="F135" t="inlineStr"/>
      <c r="G135" t="inlineStr"/>
      <c r="H135" t="inlineStr"/>
      <c r="I135" t="inlineStr"/>
      <c r="J135" t="inlineStr">
        <is>
          <t xml:space="preserve">103 - 107 - 215 - 614 - </t>
        </is>
      </c>
      <c r="K135" t="inlineStr">
        <is>
          <t>libre</t>
        </is>
      </c>
    </row>
    <row r="136">
      <c r="A136" t="inlineStr">
        <is>
          <t>Autres régions françaises</t>
        </is>
      </c>
      <c r="B136" t="inlineStr">
        <is>
          <t>Ecorces F</t>
        </is>
      </c>
      <c r="C136" t="n">
        <v>0.4</v>
      </c>
      <c r="D136" t="inlineStr"/>
      <c r="E136" t="inlineStr"/>
      <c r="F136" t="inlineStr"/>
      <c r="G136" t="inlineStr"/>
      <c r="H136" t="inlineStr"/>
      <c r="I136" t="inlineStr"/>
      <c r="J136" t="inlineStr">
        <is>
          <t xml:space="preserve">104 - 107 - 216 - 614 - </t>
        </is>
      </c>
      <c r="K136" t="inlineStr">
        <is>
          <t>libre</t>
        </is>
      </c>
    </row>
    <row r="137">
      <c r="A137" t="inlineStr">
        <is>
          <t>Importations nettes</t>
        </is>
      </c>
      <c r="B137" t="inlineStr">
        <is>
          <t>Ecorces F</t>
        </is>
      </c>
      <c r="C137" t="n">
        <v>-0.7</v>
      </c>
      <c r="D137" t="inlineStr"/>
      <c r="E137" t="inlineStr"/>
      <c r="F137" t="inlineStr"/>
      <c r="G137" t="inlineStr"/>
      <c r="H137" t="inlineStr"/>
      <c r="I137" t="inlineStr"/>
      <c r="J137" t="inlineStr">
        <is>
          <t xml:space="preserve">105 - 217 - 750 - </t>
        </is>
      </c>
      <c r="K137" t="inlineStr">
        <is>
          <t>libre</t>
        </is>
      </c>
    </row>
    <row r="138">
      <c r="A138" t="inlineStr">
        <is>
          <t>Scieries</t>
        </is>
      </c>
      <c r="B138" t="inlineStr">
        <is>
          <t>Ecorces R</t>
        </is>
      </c>
      <c r="C138" t="n">
        <v>41.5</v>
      </c>
      <c r="D138" t="inlineStr"/>
      <c r="E138" t="inlineStr"/>
      <c r="F138" t="inlineStr"/>
      <c r="G138" t="inlineStr"/>
      <c r="H138" t="inlineStr"/>
      <c r="I138" t="inlineStr"/>
      <c r="J138" t="inlineStr">
        <is>
          <t xml:space="preserve">95 - 108 - 228 - 654 - </t>
        </is>
      </c>
      <c r="K138" t="inlineStr">
        <is>
          <t>déterminé</t>
        </is>
      </c>
    </row>
    <row r="139">
      <c r="A139" t="inlineStr">
        <is>
          <t>Scieries R</t>
        </is>
      </c>
      <c r="B139" t="inlineStr">
        <is>
          <t>Ecorces R</t>
        </is>
      </c>
      <c r="C139" t="n">
        <v>41.5</v>
      </c>
      <c r="D139" t="inlineStr"/>
      <c r="E139" t="inlineStr"/>
      <c r="F139" t="inlineStr"/>
      <c r="G139" t="inlineStr"/>
      <c r="H139" t="inlineStr"/>
      <c r="I139" t="inlineStr"/>
      <c r="J139" t="inlineStr">
        <is>
          <t xml:space="preserve">97 - 108 - 229 - 615 - 656 - 667 - </t>
        </is>
      </c>
      <c r="K139" t="inlineStr">
        <is>
          <t>déterminé</t>
        </is>
      </c>
    </row>
    <row r="140">
      <c r="A140" t="inlineStr">
        <is>
          <t>Usines de contreplaqués</t>
        </is>
      </c>
      <c r="B140" t="inlineStr">
        <is>
          <t>Ecorces R</t>
        </is>
      </c>
      <c r="C140" t="n">
        <v>0</v>
      </c>
      <c r="D140" t="inlineStr"/>
      <c r="E140" t="inlineStr"/>
      <c r="F140" t="inlineStr"/>
      <c r="G140" t="inlineStr"/>
      <c r="H140" t="inlineStr"/>
      <c r="I140" t="inlineStr"/>
      <c r="J140" t="inlineStr">
        <is>
          <t xml:space="preserve">98 - 230 - 615 - 658 - 679 - </t>
        </is>
      </c>
      <c r="K140" t="inlineStr">
        <is>
          <t>libre</t>
        </is>
      </c>
    </row>
    <row r="141">
      <c r="A141" t="inlineStr">
        <is>
          <t>Usines de tranchage et déroulage</t>
        </is>
      </c>
      <c r="B141" t="inlineStr">
        <is>
          <t>Ecorces R</t>
        </is>
      </c>
      <c r="C141" t="n">
        <v>0</v>
      </c>
      <c r="D141" t="inlineStr"/>
      <c r="E141" t="inlineStr"/>
      <c r="F141" t="inlineStr"/>
      <c r="G141" t="inlineStr"/>
      <c r="H141" t="inlineStr"/>
      <c r="I141" t="inlineStr"/>
      <c r="J141" t="inlineStr">
        <is>
          <t xml:space="preserve">99 - 231 - 615 - 659 - </t>
        </is>
      </c>
      <c r="K141" t="inlineStr">
        <is>
          <t>libre</t>
        </is>
      </c>
    </row>
    <row r="142">
      <c r="A142" t="inlineStr">
        <is>
          <t>Fabrication de pâte à papier</t>
        </is>
      </c>
      <c r="B142" t="inlineStr">
        <is>
          <t>Ecorces R</t>
        </is>
      </c>
      <c r="C142" t="n">
        <v>0</v>
      </c>
      <c r="D142" t="inlineStr"/>
      <c r="E142" t="inlineStr"/>
      <c r="F142" t="inlineStr"/>
      <c r="G142" t="inlineStr"/>
      <c r="H142" t="inlineStr"/>
      <c r="I142" t="inlineStr"/>
      <c r="J142" t="inlineStr">
        <is>
          <t xml:space="preserve">100 - 232 - 615 - 660 - 669 - </t>
        </is>
      </c>
      <c r="K142" t="inlineStr">
        <is>
          <t>déterminé</t>
        </is>
      </c>
    </row>
    <row r="143">
      <c r="A143" t="inlineStr">
        <is>
          <t>Hors Pays de Savoie</t>
        </is>
      </c>
      <c r="B143" t="inlineStr">
        <is>
          <t>Ecorces R</t>
        </is>
      </c>
      <c r="C143" t="n">
        <v>3.2</v>
      </c>
      <c r="D143" t="inlineStr"/>
      <c r="E143" t="inlineStr"/>
      <c r="F143" t="inlineStr"/>
      <c r="G143" t="inlineStr"/>
      <c r="H143" t="inlineStr"/>
      <c r="I143" t="inlineStr"/>
      <c r="J143" t="inlineStr">
        <is>
          <t xml:space="preserve">102 - 109 - 234 - 698 - 751 - </t>
        </is>
      </c>
      <c r="K143" t="inlineStr">
        <is>
          <t>libre</t>
        </is>
      </c>
    </row>
    <row r="144">
      <c r="A144" t="inlineStr">
        <is>
          <t>International</t>
        </is>
      </c>
      <c r="B144" t="inlineStr">
        <is>
          <t>Ecorces R</t>
        </is>
      </c>
      <c r="C144" t="n">
        <v>1.6</v>
      </c>
      <c r="D144" t="inlineStr"/>
      <c r="E144" t="inlineStr"/>
      <c r="F144" t="inlineStr"/>
      <c r="G144" t="inlineStr"/>
      <c r="H144" t="inlineStr"/>
      <c r="I144" t="inlineStr"/>
      <c r="J144" t="inlineStr">
        <is>
          <t xml:space="preserve">103 - 109 - 235 - 615 - </t>
        </is>
      </c>
      <c r="K144" t="inlineStr">
        <is>
          <t>libre</t>
        </is>
      </c>
    </row>
    <row r="145">
      <c r="A145" t="inlineStr">
        <is>
          <t>Autres régions françaises</t>
        </is>
      </c>
      <c r="B145" t="inlineStr">
        <is>
          <t>Ecorces R</t>
        </is>
      </c>
      <c r="C145" t="n">
        <v>1.6</v>
      </c>
      <c r="D145" t="inlineStr"/>
      <c r="E145" t="inlineStr"/>
      <c r="F145" t="inlineStr"/>
      <c r="G145" t="inlineStr"/>
      <c r="H145" t="inlineStr"/>
      <c r="I145" t="inlineStr"/>
      <c r="J145" t="inlineStr">
        <is>
          <t xml:space="preserve">104 - 109 - 236 - 615 - </t>
        </is>
      </c>
      <c r="K145" t="inlineStr">
        <is>
          <t>libre</t>
        </is>
      </c>
    </row>
    <row r="146">
      <c r="A146" t="inlineStr">
        <is>
          <t>Importations nettes</t>
        </is>
      </c>
      <c r="B146" t="inlineStr">
        <is>
          <t>Ecorces R</t>
        </is>
      </c>
      <c r="C146" t="n">
        <v>-3.2</v>
      </c>
      <c r="D146" t="inlineStr"/>
      <c r="E146" t="inlineStr"/>
      <c r="F146" t="inlineStr"/>
      <c r="G146" t="inlineStr"/>
      <c r="H146" t="inlineStr"/>
      <c r="I146" t="inlineStr"/>
      <c r="J146" t="inlineStr">
        <is>
          <t xml:space="preserve">105 - 237 - 751 - </t>
        </is>
      </c>
      <c r="K146" t="inlineStr">
        <is>
          <t>libre</t>
        </is>
      </c>
    </row>
    <row r="147">
      <c r="A147" t="inlineStr">
        <is>
          <t>Scieries</t>
        </is>
      </c>
      <c r="B147" t="inlineStr">
        <is>
          <t>Connexes hors écorces</t>
        </is>
      </c>
      <c r="C147" t="n">
        <v>150</v>
      </c>
      <c r="D147" t="inlineStr"/>
      <c r="E147" t="inlineStr"/>
      <c r="F147" t="inlineStr"/>
      <c r="G147" t="inlineStr"/>
      <c r="H147" t="inlineStr"/>
      <c r="I147" t="inlineStr"/>
      <c r="J147" t="inlineStr">
        <is>
          <t xml:space="preserve">83 - 110 - 248 - 654 - </t>
        </is>
      </c>
      <c r="K147" t="inlineStr">
        <is>
          <t>libre</t>
        </is>
      </c>
    </row>
    <row r="148">
      <c r="A148" t="inlineStr">
        <is>
          <t>Scieries F</t>
        </is>
      </c>
      <c r="B148" t="inlineStr">
        <is>
          <t>Connexes hors écorces</t>
        </is>
      </c>
      <c r="C148" t="n">
        <v>4.6</v>
      </c>
      <c r="D148" t="inlineStr"/>
      <c r="E148" t="inlineStr"/>
      <c r="F148" t="inlineStr"/>
      <c r="G148" t="inlineStr"/>
      <c r="H148" t="inlineStr"/>
      <c r="I148" t="inlineStr"/>
      <c r="J148" t="inlineStr">
        <is>
          <t xml:space="preserve">84 - 110 - 249 - 616 - 655 - </t>
        </is>
      </c>
      <c r="K148" t="inlineStr">
        <is>
          <t>libre</t>
        </is>
      </c>
    </row>
    <row r="149">
      <c r="A149" t="inlineStr">
        <is>
          <t>Scieries R</t>
        </is>
      </c>
      <c r="B149" t="inlineStr">
        <is>
          <t>Connexes hors écorces</t>
        </is>
      </c>
      <c r="C149" t="n">
        <v>145</v>
      </c>
      <c r="D149" t="inlineStr"/>
      <c r="E149" t="inlineStr"/>
      <c r="F149" t="inlineStr"/>
      <c r="G149" t="inlineStr"/>
      <c r="H149" t="inlineStr"/>
      <c r="I149" t="inlineStr"/>
      <c r="J149" t="inlineStr">
        <is>
          <t xml:space="preserve">85 - 110 - 250 - 616 - 656 - </t>
        </is>
      </c>
      <c r="K149" t="inlineStr">
        <is>
          <t>libre</t>
        </is>
      </c>
    </row>
    <row r="150">
      <c r="A150" t="inlineStr">
        <is>
          <t>Usines de tranchage et déroulage</t>
        </is>
      </c>
      <c r="B150" t="inlineStr">
        <is>
          <t>Connexes hors écorces</t>
        </is>
      </c>
      <c r="C150" t="n">
        <v>0</v>
      </c>
      <c r="D150" t="inlineStr"/>
      <c r="E150" t="inlineStr"/>
      <c r="F150" t="inlineStr"/>
      <c r="G150" t="inlineStr"/>
      <c r="H150" t="inlineStr"/>
      <c r="I150" t="inlineStr"/>
      <c r="J150" t="inlineStr">
        <is>
          <t xml:space="preserve">87 - 251 - 616 - 659 - </t>
        </is>
      </c>
      <c r="K150" t="inlineStr">
        <is>
          <t>libre</t>
        </is>
      </c>
    </row>
    <row r="151">
      <c r="A151" t="inlineStr">
        <is>
          <t>Hors Pays de Savoie</t>
        </is>
      </c>
      <c r="B151" t="inlineStr">
        <is>
          <t>Connexes hors écorces</t>
        </is>
      </c>
      <c r="C151" t="n">
        <v>2.4</v>
      </c>
      <c r="D151" t="inlineStr"/>
      <c r="E151" t="inlineStr"/>
      <c r="F151" t="inlineStr"/>
      <c r="G151" t="inlineStr"/>
      <c r="H151" t="inlineStr"/>
      <c r="I151" t="inlineStr"/>
      <c r="J151" t="inlineStr">
        <is>
          <t xml:space="preserve">90 - 111 - 254 - 699 - 752 - </t>
        </is>
      </c>
      <c r="K151" t="inlineStr">
        <is>
          <t>libre</t>
        </is>
      </c>
    </row>
    <row r="152">
      <c r="A152" t="inlineStr">
        <is>
          <t>International</t>
        </is>
      </c>
      <c r="B152" t="inlineStr">
        <is>
          <t>Connexes hors écorces</t>
        </is>
      </c>
      <c r="C152" t="n">
        <v>1.2</v>
      </c>
      <c r="D152" t="inlineStr"/>
      <c r="E152" t="inlineStr"/>
      <c r="F152" t="inlineStr"/>
      <c r="G152" t="inlineStr"/>
      <c r="H152" t="inlineStr"/>
      <c r="I152" t="inlineStr"/>
      <c r="J152" t="inlineStr">
        <is>
          <t xml:space="preserve">91 - 111 - 255 - 616 - </t>
        </is>
      </c>
      <c r="K152" t="inlineStr">
        <is>
          <t>libre</t>
        </is>
      </c>
    </row>
    <row r="153">
      <c r="A153" t="inlineStr">
        <is>
          <t>Autres régions françaises</t>
        </is>
      </c>
      <c r="B153" t="inlineStr">
        <is>
          <t>Connexes hors écorces</t>
        </is>
      </c>
      <c r="C153" t="n">
        <v>1.2</v>
      </c>
      <c r="D153" t="inlineStr"/>
      <c r="E153" t="inlineStr"/>
      <c r="F153" t="inlineStr"/>
      <c r="G153" t="inlineStr"/>
      <c r="H153" t="inlineStr"/>
      <c r="I153" t="inlineStr"/>
      <c r="J153" t="inlineStr">
        <is>
          <t xml:space="preserve">92 - 111 - 256 - 616 - </t>
        </is>
      </c>
      <c r="K153" t="inlineStr">
        <is>
          <t>libre</t>
        </is>
      </c>
    </row>
    <row r="154">
      <c r="A154" t="inlineStr">
        <is>
          <t>Importations nettes</t>
        </is>
      </c>
      <c r="B154" t="inlineStr">
        <is>
          <t>Connexes hors écorces</t>
        </is>
      </c>
      <c r="C154" t="n">
        <v>-2.4</v>
      </c>
      <c r="D154" t="inlineStr"/>
      <c r="E154" t="inlineStr"/>
      <c r="F154" t="inlineStr"/>
      <c r="G154" t="inlineStr"/>
      <c r="H154" t="inlineStr"/>
      <c r="I154" t="inlineStr"/>
      <c r="J154" t="inlineStr">
        <is>
          <t xml:space="preserve">93 - 257 - 752 - </t>
        </is>
      </c>
      <c r="K154" t="inlineStr">
        <is>
          <t>libre</t>
        </is>
      </c>
    </row>
    <row r="155">
      <c r="A155" t="inlineStr">
        <is>
          <t>Scieries</t>
        </is>
      </c>
      <c r="B155" t="inlineStr">
        <is>
          <t>Sciures</t>
        </is>
      </c>
      <c r="C155" t="n">
        <v>0</v>
      </c>
      <c r="D155" t="inlineStr"/>
      <c r="E155" t="inlineStr"/>
      <c r="F155" t="inlineStr"/>
      <c r="G155" t="inlineStr"/>
      <c r="H155" t="inlineStr"/>
      <c r="I155" t="inlineStr"/>
      <c r="J155" t="inlineStr">
        <is>
          <t xml:space="preserve">112 - 113 - </t>
        </is>
      </c>
      <c r="K155" t="inlineStr">
        <is>
          <t>libre</t>
        </is>
      </c>
    </row>
    <row r="156">
      <c r="A156" t="inlineStr">
        <is>
          <t>Scieries F</t>
        </is>
      </c>
      <c r="B156" t="inlineStr">
        <is>
          <t>Sciures</t>
        </is>
      </c>
      <c r="C156" t="n">
        <v>0</v>
      </c>
      <c r="D156" t="inlineStr"/>
      <c r="E156" t="inlineStr"/>
      <c r="F156" t="inlineStr"/>
      <c r="G156" t="inlineStr"/>
      <c r="H156" t="inlineStr"/>
      <c r="I156" t="inlineStr"/>
      <c r="J156" t="inlineStr">
        <is>
          <t xml:space="preserve">112 - 114 - 617 - </t>
        </is>
      </c>
      <c r="K156" t="inlineStr">
        <is>
          <t>libre</t>
        </is>
      </c>
    </row>
    <row r="157">
      <c r="A157" t="inlineStr">
        <is>
          <t>Scieries R</t>
        </is>
      </c>
      <c r="B157" t="inlineStr">
        <is>
          <t>Sciures</t>
        </is>
      </c>
      <c r="C157" t="n">
        <v>0</v>
      </c>
      <c r="D157" t="inlineStr"/>
      <c r="E157" t="inlineStr"/>
      <c r="F157" t="inlineStr"/>
      <c r="G157" t="inlineStr"/>
      <c r="H157" t="inlineStr"/>
      <c r="I157" t="inlineStr"/>
      <c r="J157" t="inlineStr">
        <is>
          <t xml:space="preserve">112 - 115 - 617 - </t>
        </is>
      </c>
      <c r="K157" t="inlineStr">
        <is>
          <t>libre</t>
        </is>
      </c>
    </row>
    <row r="158">
      <c r="A158" t="inlineStr">
        <is>
          <t>Usines de tranchage et déroulage</t>
        </is>
      </c>
      <c r="B158" t="inlineStr">
        <is>
          <t>Sciures</t>
        </is>
      </c>
      <c r="C158" t="n">
        <v>0</v>
      </c>
      <c r="D158" t="inlineStr"/>
      <c r="E158" t="inlineStr"/>
      <c r="F158" t="inlineStr"/>
      <c r="G158" t="inlineStr"/>
      <c r="H158" t="inlineStr"/>
      <c r="I158" t="inlineStr"/>
      <c r="J158" t="inlineStr">
        <is>
          <t xml:space="preserve">116 - 617 - </t>
        </is>
      </c>
      <c r="K158" t="inlineStr">
        <is>
          <t>libre</t>
        </is>
      </c>
    </row>
    <row r="159">
      <c r="A159" t="inlineStr">
        <is>
          <t>Hors Pays de Savoie</t>
        </is>
      </c>
      <c r="B159" t="inlineStr">
        <is>
          <t>Sciures</t>
        </is>
      </c>
      <c r="C159" t="n">
        <v>131</v>
      </c>
      <c r="D159" t="inlineStr"/>
      <c r="E159" t="inlineStr"/>
      <c r="F159" t="inlineStr"/>
      <c r="G159" t="inlineStr"/>
      <c r="H159" t="inlineStr"/>
      <c r="I159" t="inlineStr"/>
      <c r="J159" t="inlineStr">
        <is>
          <t xml:space="preserve">117 - 118 - 700 - 753 - </t>
        </is>
      </c>
      <c r="K159" t="inlineStr">
        <is>
          <t>libre unbounded</t>
        </is>
      </c>
    </row>
    <row r="160">
      <c r="A160" t="inlineStr">
        <is>
          <t>International</t>
        </is>
      </c>
      <c r="B160" t="inlineStr">
        <is>
          <t>Sciures</t>
        </is>
      </c>
      <c r="C160" t="n">
        <v>65.59999999999999</v>
      </c>
      <c r="D160" t="inlineStr"/>
      <c r="E160" t="inlineStr"/>
      <c r="F160" t="inlineStr"/>
      <c r="G160" t="inlineStr"/>
      <c r="H160" t="inlineStr"/>
      <c r="I160" t="inlineStr"/>
      <c r="J160" t="inlineStr">
        <is>
          <t xml:space="preserve">117 - 119 - 617 - </t>
        </is>
      </c>
      <c r="K160" t="inlineStr">
        <is>
          <t>libre unbounded</t>
        </is>
      </c>
    </row>
    <row r="161">
      <c r="A161" t="inlineStr">
        <is>
          <t>Autres régions françaises</t>
        </is>
      </c>
      <c r="B161" t="inlineStr">
        <is>
          <t>Sciures</t>
        </is>
      </c>
      <c r="C161" t="n">
        <v>65.09999999999999</v>
      </c>
      <c r="D161" t="inlineStr"/>
      <c r="E161" t="inlineStr"/>
      <c r="F161" t="inlineStr"/>
      <c r="G161" t="inlineStr"/>
      <c r="H161" t="inlineStr"/>
      <c r="I161" t="inlineStr"/>
      <c r="J161" t="inlineStr">
        <is>
          <t xml:space="preserve">117 - 120 - 617 - </t>
        </is>
      </c>
      <c r="K161" t="inlineStr">
        <is>
          <t>libre unbounded</t>
        </is>
      </c>
    </row>
    <row r="162">
      <c r="A162" t="inlineStr">
        <is>
          <t>Importations nettes</t>
        </is>
      </c>
      <c r="B162" t="inlineStr">
        <is>
          <t>Sciures</t>
        </is>
      </c>
      <c r="C162" t="n">
        <v>-126</v>
      </c>
      <c r="D162" t="inlineStr"/>
      <c r="E162" t="inlineStr"/>
      <c r="F162" t="inlineStr"/>
      <c r="G162" t="inlineStr"/>
      <c r="H162" t="inlineStr"/>
      <c r="I162" t="inlineStr"/>
      <c r="J162" t="inlineStr">
        <is>
          <t xml:space="preserve">121 - 753 - </t>
        </is>
      </c>
      <c r="K162" t="inlineStr">
        <is>
          <t>libre unbounded</t>
        </is>
      </c>
    </row>
    <row r="163">
      <c r="A163" t="inlineStr">
        <is>
          <t>Scieries</t>
        </is>
      </c>
      <c r="B163" t="inlineStr">
        <is>
          <t>Sciures F</t>
        </is>
      </c>
      <c r="C163" t="n">
        <v>0</v>
      </c>
      <c r="D163" t="inlineStr"/>
      <c r="E163" t="inlineStr"/>
      <c r="F163" t="inlineStr"/>
      <c r="G163" t="inlineStr"/>
      <c r="H163" t="inlineStr"/>
      <c r="I163" t="inlineStr"/>
      <c r="J163" t="inlineStr">
        <is>
          <t xml:space="preserve">113 - 122 - 219 - 654 - </t>
        </is>
      </c>
      <c r="K163" t="inlineStr">
        <is>
          <t>libre</t>
        </is>
      </c>
    </row>
    <row r="164">
      <c r="A164" t="inlineStr">
        <is>
          <t>Scieries F</t>
        </is>
      </c>
      <c r="B164" t="inlineStr">
        <is>
          <t>Sciures F</t>
        </is>
      </c>
      <c r="C164" t="n">
        <v>0</v>
      </c>
      <c r="D164" t="inlineStr"/>
      <c r="E164" t="inlineStr"/>
      <c r="F164" t="inlineStr"/>
      <c r="G164" t="inlineStr"/>
      <c r="H164" t="inlineStr"/>
      <c r="I164" t="inlineStr"/>
      <c r="J164" t="inlineStr">
        <is>
          <t xml:space="preserve">114 - 122 - 220 - 618 - 655 - </t>
        </is>
      </c>
      <c r="K164" t="inlineStr">
        <is>
          <t>libre</t>
        </is>
      </c>
    </row>
    <row r="165">
      <c r="A165" t="inlineStr">
        <is>
          <t>Usines de tranchage et déroulage</t>
        </is>
      </c>
      <c r="B165" t="inlineStr">
        <is>
          <t>Sciures F</t>
        </is>
      </c>
      <c r="C165" t="n">
        <v>0</v>
      </c>
      <c r="D165" t="inlineStr"/>
      <c r="E165" t="inlineStr"/>
      <c r="F165" t="inlineStr"/>
      <c r="G165" t="inlineStr"/>
      <c r="H165" t="inlineStr"/>
      <c r="I165" t="inlineStr"/>
      <c r="J165" t="inlineStr">
        <is>
          <t xml:space="preserve">116 - 221 - 618 - 659 - </t>
        </is>
      </c>
      <c r="K165" t="inlineStr">
        <is>
          <t>libre</t>
        </is>
      </c>
    </row>
    <row r="166">
      <c r="A166" t="inlineStr">
        <is>
          <t>Hors Pays de Savoie</t>
        </is>
      </c>
      <c r="B166" t="inlineStr">
        <is>
          <t>Sciures F</t>
        </is>
      </c>
      <c r="C166" t="n">
        <v>101</v>
      </c>
      <c r="D166" t="inlineStr"/>
      <c r="E166" t="inlineStr"/>
      <c r="F166" t="inlineStr"/>
      <c r="G166" t="inlineStr"/>
      <c r="H166" t="inlineStr"/>
      <c r="I166" t="inlineStr"/>
      <c r="J166" t="inlineStr">
        <is>
          <t xml:space="preserve">118 - 123 - 223 - 701 - 754 - </t>
        </is>
      </c>
      <c r="K166" t="inlineStr">
        <is>
          <t>libre unbounded</t>
        </is>
      </c>
    </row>
    <row r="167">
      <c r="A167" t="inlineStr">
        <is>
          <t>International</t>
        </is>
      </c>
      <c r="B167" t="inlineStr">
        <is>
          <t>Sciures F</t>
        </is>
      </c>
      <c r="C167" t="n">
        <v>50.7</v>
      </c>
      <c r="D167" t="inlineStr"/>
      <c r="E167" t="inlineStr"/>
      <c r="F167" t="inlineStr"/>
      <c r="G167" t="inlineStr"/>
      <c r="H167" t="inlineStr"/>
      <c r="I167" t="inlineStr"/>
      <c r="J167" t="inlineStr">
        <is>
          <t xml:space="preserve">119 - 123 - 224 - 618 - </t>
        </is>
      </c>
      <c r="K167" t="inlineStr">
        <is>
          <t>libre unbounded</t>
        </is>
      </c>
    </row>
    <row r="168">
      <c r="A168" t="inlineStr">
        <is>
          <t>Autres régions françaises</t>
        </is>
      </c>
      <c r="B168" t="inlineStr">
        <is>
          <t>Sciures F</t>
        </is>
      </c>
      <c r="C168" t="n">
        <v>50.3</v>
      </c>
      <c r="D168" t="inlineStr"/>
      <c r="E168" t="inlineStr"/>
      <c r="F168" t="inlineStr"/>
      <c r="G168" t="inlineStr"/>
      <c r="H168" t="inlineStr"/>
      <c r="I168" t="inlineStr"/>
      <c r="J168" t="inlineStr">
        <is>
          <t xml:space="preserve">120 - 123 - 225 - 618 - </t>
        </is>
      </c>
      <c r="K168" t="inlineStr">
        <is>
          <t>libre unbounded</t>
        </is>
      </c>
    </row>
    <row r="169">
      <c r="A169" t="inlineStr">
        <is>
          <t>Importations nettes</t>
        </is>
      </c>
      <c r="B169" t="inlineStr">
        <is>
          <t>Sciures F</t>
        </is>
      </c>
      <c r="C169" t="n">
        <v>-98.5</v>
      </c>
      <c r="D169" t="inlineStr"/>
      <c r="E169" t="inlineStr"/>
      <c r="F169" t="inlineStr"/>
      <c r="G169" t="inlineStr"/>
      <c r="H169" t="inlineStr"/>
      <c r="I169" t="inlineStr"/>
      <c r="J169" t="inlineStr">
        <is>
          <t xml:space="preserve">121 - 226 - 754 - </t>
        </is>
      </c>
      <c r="K169" t="inlineStr">
        <is>
          <t>libre unbounded</t>
        </is>
      </c>
    </row>
    <row r="170">
      <c r="A170" t="inlineStr">
        <is>
          <t>Scieries</t>
        </is>
      </c>
      <c r="B170" t="inlineStr">
        <is>
          <t>Sciures R</t>
        </is>
      </c>
      <c r="C170" t="n">
        <v>0</v>
      </c>
      <c r="D170" t="inlineStr"/>
      <c r="E170" t="inlineStr"/>
      <c r="F170" t="inlineStr"/>
      <c r="G170" t="inlineStr"/>
      <c r="H170" t="inlineStr"/>
      <c r="I170" t="inlineStr"/>
      <c r="J170" t="inlineStr">
        <is>
          <t xml:space="preserve">113 - 124 - 239 - 654 - </t>
        </is>
      </c>
      <c r="K170" t="inlineStr">
        <is>
          <t>libre</t>
        </is>
      </c>
    </row>
    <row r="171">
      <c r="A171" t="inlineStr">
        <is>
          <t>Scieries R</t>
        </is>
      </c>
      <c r="B171" t="inlineStr">
        <is>
          <t>Sciures R</t>
        </is>
      </c>
      <c r="C171" t="n">
        <v>0</v>
      </c>
      <c r="D171" t="inlineStr"/>
      <c r="E171" t="inlineStr"/>
      <c r="F171" t="inlineStr"/>
      <c r="G171" t="inlineStr"/>
      <c r="H171" t="inlineStr"/>
      <c r="I171" t="inlineStr"/>
      <c r="J171" t="inlineStr">
        <is>
          <t xml:space="preserve">115 - 124 - 240 - 619 - 656 - </t>
        </is>
      </c>
      <c r="K171" t="inlineStr">
        <is>
          <t>libre</t>
        </is>
      </c>
    </row>
    <row r="172">
      <c r="A172" t="inlineStr">
        <is>
          <t>Usines de tranchage et déroulage</t>
        </is>
      </c>
      <c r="B172" t="inlineStr">
        <is>
          <t>Sciures R</t>
        </is>
      </c>
      <c r="C172" t="n">
        <v>0</v>
      </c>
      <c r="D172" t="inlineStr"/>
      <c r="E172" t="inlineStr"/>
      <c r="F172" t="inlineStr"/>
      <c r="G172" t="inlineStr"/>
      <c r="H172" t="inlineStr"/>
      <c r="I172" t="inlineStr"/>
      <c r="J172" t="inlineStr">
        <is>
          <t xml:space="preserve">116 - 241 - 619 - 659 - </t>
        </is>
      </c>
      <c r="K172" t="inlineStr">
        <is>
          <t>libre</t>
        </is>
      </c>
    </row>
    <row r="173">
      <c r="A173" t="inlineStr">
        <is>
          <t>Hors Pays de Savoie</t>
        </is>
      </c>
      <c r="B173" t="inlineStr">
        <is>
          <t>Sciures R</t>
        </is>
      </c>
      <c r="C173" t="n">
        <v>29.7</v>
      </c>
      <c r="D173" t="inlineStr"/>
      <c r="E173" t="inlineStr"/>
      <c r="F173" t="inlineStr"/>
      <c r="G173" t="inlineStr"/>
      <c r="H173" t="inlineStr"/>
      <c r="I173" t="inlineStr"/>
      <c r="J173" t="inlineStr">
        <is>
          <t xml:space="preserve">118 - 125 - 243 - 702 - 755 - </t>
        </is>
      </c>
      <c r="K173" t="inlineStr">
        <is>
          <t>libre unbounded</t>
        </is>
      </c>
    </row>
    <row r="174">
      <c r="A174" t="inlineStr">
        <is>
          <t>International</t>
        </is>
      </c>
      <c r="B174" t="inlineStr">
        <is>
          <t>Sciures R</t>
        </is>
      </c>
      <c r="C174" t="n">
        <v>14.9</v>
      </c>
      <c r="D174" t="inlineStr"/>
      <c r="E174" t="inlineStr"/>
      <c r="F174" t="inlineStr"/>
      <c r="G174" t="inlineStr"/>
      <c r="H174" t="inlineStr"/>
      <c r="I174" t="inlineStr"/>
      <c r="J174" t="inlineStr">
        <is>
          <t xml:space="preserve">119 - 125 - 244 - 619 - </t>
        </is>
      </c>
      <c r="K174" t="inlineStr">
        <is>
          <t>libre unbounded</t>
        </is>
      </c>
    </row>
    <row r="175">
      <c r="A175" t="inlineStr">
        <is>
          <t>Autres régions françaises</t>
        </is>
      </c>
      <c r="B175" t="inlineStr">
        <is>
          <t>Sciures R</t>
        </is>
      </c>
      <c r="C175" t="n">
        <v>14.8</v>
      </c>
      <c r="D175" t="inlineStr"/>
      <c r="E175" t="inlineStr"/>
      <c r="F175" t="inlineStr"/>
      <c r="G175" t="inlineStr"/>
      <c r="H175" t="inlineStr"/>
      <c r="I175" t="inlineStr"/>
      <c r="J175" t="inlineStr">
        <is>
          <t xml:space="preserve">120 - 125 - 245 - 619 - </t>
        </is>
      </c>
      <c r="K175" t="inlineStr">
        <is>
          <t>libre unbounded</t>
        </is>
      </c>
    </row>
    <row r="176">
      <c r="A176" t="inlineStr">
        <is>
          <t>Importations nettes</t>
        </is>
      </c>
      <c r="B176" t="inlineStr">
        <is>
          <t>Sciures R</t>
        </is>
      </c>
      <c r="C176" t="n">
        <v>-27.5</v>
      </c>
      <c r="D176" t="inlineStr"/>
      <c r="E176" t="inlineStr"/>
      <c r="F176" t="inlineStr"/>
      <c r="G176" t="inlineStr"/>
      <c r="H176" t="inlineStr"/>
      <c r="I176" t="inlineStr"/>
      <c r="J176" t="inlineStr">
        <is>
          <t xml:space="preserve">121 - 246 - 755 - </t>
        </is>
      </c>
      <c r="K176" t="inlineStr">
        <is>
          <t>libre unbounded</t>
        </is>
      </c>
    </row>
    <row r="177">
      <c r="A177" t="inlineStr">
        <is>
          <t>Scieries</t>
        </is>
      </c>
      <c r="B177" t="inlineStr">
        <is>
          <t>Plaquettes de scierie</t>
        </is>
      </c>
      <c r="C177" t="n">
        <v>0</v>
      </c>
      <c r="D177" t="inlineStr"/>
      <c r="E177" t="inlineStr"/>
      <c r="F177" t="inlineStr"/>
      <c r="G177" t="inlineStr"/>
      <c r="H177" t="inlineStr"/>
      <c r="I177" t="inlineStr"/>
      <c r="J177" t="inlineStr">
        <is>
          <t xml:space="preserve">126 - 185 - 262 - 654 - </t>
        </is>
      </c>
      <c r="K177" t="inlineStr">
        <is>
          <t>libre</t>
        </is>
      </c>
    </row>
    <row r="178">
      <c r="A178" t="inlineStr">
        <is>
          <t>Scieries F</t>
        </is>
      </c>
      <c r="B178" t="inlineStr">
        <is>
          <t>Plaquettes de scierie</t>
        </is>
      </c>
      <c r="C178" t="n">
        <v>0</v>
      </c>
      <c r="D178" t="inlineStr"/>
      <c r="E178" t="inlineStr"/>
      <c r="F178" t="inlineStr"/>
      <c r="G178" t="inlineStr"/>
      <c r="H178" t="inlineStr"/>
      <c r="I178" t="inlineStr"/>
      <c r="J178" t="inlineStr">
        <is>
          <t xml:space="preserve">126 - 186 - 263 - 620 - 655 - </t>
        </is>
      </c>
      <c r="K178" t="inlineStr">
        <is>
          <t>libre</t>
        </is>
      </c>
    </row>
    <row r="179">
      <c r="A179" t="inlineStr">
        <is>
          <t>Scieries R</t>
        </is>
      </c>
      <c r="B179" t="inlineStr">
        <is>
          <t>Plaquettes de scierie</t>
        </is>
      </c>
      <c r="C179" t="n">
        <v>0</v>
      </c>
      <c r="D179" t="inlineStr"/>
      <c r="E179" t="inlineStr"/>
      <c r="F179" t="inlineStr"/>
      <c r="G179" t="inlineStr"/>
      <c r="H179" t="inlineStr"/>
      <c r="I179" t="inlineStr"/>
      <c r="J179" t="inlineStr">
        <is>
          <t xml:space="preserve">126 - 187 - 264 - 620 - 656 - </t>
        </is>
      </c>
      <c r="K179" t="inlineStr">
        <is>
          <t>libre</t>
        </is>
      </c>
    </row>
    <row r="180">
      <c r="A180" t="inlineStr">
        <is>
          <t>Usines de tranchage et déroulage</t>
        </is>
      </c>
      <c r="B180" t="inlineStr">
        <is>
          <t>Plaquettes de scierie</t>
        </is>
      </c>
      <c r="C180" t="n">
        <v>0</v>
      </c>
      <c r="D180" t="inlineStr"/>
      <c r="E180" t="inlineStr"/>
      <c r="F180" t="inlineStr"/>
      <c r="G180" t="inlineStr"/>
      <c r="H180" t="inlineStr"/>
      <c r="I180" t="inlineStr"/>
      <c r="J180" t="inlineStr">
        <is>
          <t xml:space="preserve">189 - 265 - 620 - 659 - </t>
        </is>
      </c>
      <c r="K180" t="inlineStr">
        <is>
          <t>libre</t>
        </is>
      </c>
    </row>
    <row r="181">
      <c r="A181" t="inlineStr">
        <is>
          <t>Hors Pays de Savoie</t>
        </is>
      </c>
      <c r="B181" t="inlineStr">
        <is>
          <t>Plaquettes de scierie</t>
        </is>
      </c>
      <c r="C181" t="n">
        <v>16.6</v>
      </c>
      <c r="D181" t="inlineStr"/>
      <c r="E181" t="inlineStr"/>
      <c r="F181" t="inlineStr"/>
      <c r="G181" t="inlineStr"/>
      <c r="H181" t="inlineStr"/>
      <c r="I181" t="inlineStr"/>
      <c r="J181" t="inlineStr">
        <is>
          <t xml:space="preserve">127 - 192 - 267 - 703 - 756 - </t>
        </is>
      </c>
      <c r="K181" t="inlineStr">
        <is>
          <t>libre unbounded</t>
        </is>
      </c>
    </row>
    <row r="182">
      <c r="A182" t="inlineStr">
        <is>
          <t>International</t>
        </is>
      </c>
      <c r="B182" t="inlineStr">
        <is>
          <t>Plaquettes de scierie</t>
        </is>
      </c>
      <c r="C182" t="n">
        <v>10.2</v>
      </c>
      <c r="D182" t="inlineStr"/>
      <c r="E182" t="inlineStr"/>
      <c r="F182" t="inlineStr"/>
      <c r="G182" t="inlineStr"/>
      <c r="H182" t="inlineStr"/>
      <c r="I182" t="inlineStr"/>
      <c r="J182" t="inlineStr">
        <is>
          <t xml:space="preserve">127 - 193 - 268 - 620 - </t>
        </is>
      </c>
      <c r="K182" t="inlineStr">
        <is>
          <t>libre unbounded</t>
        </is>
      </c>
    </row>
    <row r="183">
      <c r="A183" t="inlineStr">
        <is>
          <t>Autres régions françaises</t>
        </is>
      </c>
      <c r="B183" t="inlineStr">
        <is>
          <t>Plaquettes de scierie</t>
        </is>
      </c>
      <c r="C183" t="n">
        <v>6.4</v>
      </c>
      <c r="D183" t="inlineStr"/>
      <c r="E183" t="inlineStr"/>
      <c r="F183" t="inlineStr"/>
      <c r="G183" t="inlineStr"/>
      <c r="H183" t="inlineStr"/>
      <c r="I183" t="inlineStr"/>
      <c r="J183" t="inlineStr">
        <is>
          <t xml:space="preserve">127 - 194 - 269 - 620 - </t>
        </is>
      </c>
      <c r="K183" t="inlineStr">
        <is>
          <t>libre unbounded</t>
        </is>
      </c>
    </row>
    <row r="184">
      <c r="A184" t="inlineStr">
        <is>
          <t>Importations nettes</t>
        </is>
      </c>
      <c r="B184" t="inlineStr">
        <is>
          <t>Plaquettes de scierie</t>
        </is>
      </c>
      <c r="C184" t="n">
        <v>-12.5</v>
      </c>
      <c r="D184" t="inlineStr"/>
      <c r="E184" t="inlineStr"/>
      <c r="F184" t="inlineStr"/>
      <c r="G184" t="inlineStr"/>
      <c r="H184" t="inlineStr"/>
      <c r="I184" t="inlineStr"/>
      <c r="J184" t="inlineStr">
        <is>
          <t xml:space="preserve">195 - 270 - 756 - </t>
        </is>
      </c>
      <c r="K184" t="inlineStr">
        <is>
          <t>libre</t>
        </is>
      </c>
    </row>
    <row r="185">
      <c r="A185" t="inlineStr">
        <is>
          <t>Scieries</t>
        </is>
      </c>
      <c r="B185" t="inlineStr">
        <is>
          <t>Plaquettes de scierie F</t>
        </is>
      </c>
      <c r="C185" t="n">
        <v>0</v>
      </c>
      <c r="D185" t="inlineStr"/>
      <c r="E185" t="inlineStr"/>
      <c r="F185" t="inlineStr"/>
      <c r="G185" t="inlineStr"/>
      <c r="H185" t="inlineStr"/>
      <c r="I185" t="inlineStr"/>
      <c r="J185" t="inlineStr">
        <is>
          <t xml:space="preserve">128 - 219 - 654 - </t>
        </is>
      </c>
      <c r="K185" t="inlineStr">
        <is>
          <t>libre</t>
        </is>
      </c>
    </row>
    <row r="186">
      <c r="A186" t="inlineStr">
        <is>
          <t>Scieries F</t>
        </is>
      </c>
      <c r="B186" t="inlineStr">
        <is>
          <t>Plaquettes de scierie F</t>
        </is>
      </c>
      <c r="C186" t="n">
        <v>0</v>
      </c>
      <c r="D186" t="inlineStr"/>
      <c r="E186" t="inlineStr"/>
      <c r="F186" t="inlineStr"/>
      <c r="G186" t="inlineStr"/>
      <c r="H186" t="inlineStr"/>
      <c r="I186" t="inlineStr"/>
      <c r="J186" t="inlineStr">
        <is>
          <t xml:space="preserve">128 - 220 - 621 - 655 - 664 - </t>
        </is>
      </c>
      <c r="K186" t="inlineStr">
        <is>
          <t>libre</t>
        </is>
      </c>
    </row>
    <row r="187">
      <c r="A187" t="inlineStr">
        <is>
          <t>Usines de tranchage et déroulage</t>
        </is>
      </c>
      <c r="B187" t="inlineStr">
        <is>
          <t>Plaquettes de scierie F</t>
        </is>
      </c>
      <c r="C187" t="n">
        <v>0</v>
      </c>
      <c r="D187" t="inlineStr"/>
      <c r="E187" t="inlineStr"/>
      <c r="F187" t="inlineStr"/>
      <c r="G187" t="inlineStr"/>
      <c r="H187" t="inlineStr"/>
      <c r="I187" t="inlineStr"/>
      <c r="J187" t="inlineStr">
        <is>
          <t xml:space="preserve">221 - 621 - 659 - </t>
        </is>
      </c>
      <c r="K187" t="inlineStr">
        <is>
          <t>libre</t>
        </is>
      </c>
    </row>
    <row r="188">
      <c r="A188" t="inlineStr">
        <is>
          <t>Hors Pays de Savoie</t>
        </is>
      </c>
      <c r="B188" t="inlineStr">
        <is>
          <t>Plaquettes de scierie F</t>
        </is>
      </c>
      <c r="C188" t="n">
        <v>13.9</v>
      </c>
      <c r="D188" t="inlineStr"/>
      <c r="E188" t="inlineStr"/>
      <c r="F188" t="inlineStr"/>
      <c r="G188" t="inlineStr"/>
      <c r="H188" t="inlineStr"/>
      <c r="I188" t="inlineStr"/>
      <c r="J188" t="inlineStr">
        <is>
          <t xml:space="preserve">129 - 223 - 704 - 757 - </t>
        </is>
      </c>
      <c r="K188" t="inlineStr">
        <is>
          <t>libre unbounded</t>
        </is>
      </c>
    </row>
    <row r="189">
      <c r="A189" t="inlineStr">
        <is>
          <t>International</t>
        </is>
      </c>
      <c r="B189" t="inlineStr">
        <is>
          <t>Plaquettes de scierie F</t>
        </is>
      </c>
      <c r="C189" t="n">
        <v>6.6</v>
      </c>
      <c r="D189" t="inlineStr"/>
      <c r="E189" t="inlineStr"/>
      <c r="F189" t="inlineStr"/>
      <c r="G189" t="inlineStr"/>
      <c r="H189" t="inlineStr"/>
      <c r="I189" t="inlineStr"/>
      <c r="J189" t="inlineStr">
        <is>
          <t xml:space="preserve">129 - 224 - 621 - </t>
        </is>
      </c>
      <c r="K189" t="inlineStr">
        <is>
          <t>libre unbounded</t>
        </is>
      </c>
    </row>
    <row r="190">
      <c r="A190" t="inlineStr">
        <is>
          <t>Autres régions françaises</t>
        </is>
      </c>
      <c r="B190" t="inlineStr">
        <is>
          <t>Plaquettes de scierie F</t>
        </is>
      </c>
      <c r="C190" t="n">
        <v>7.3</v>
      </c>
      <c r="D190" t="inlineStr"/>
      <c r="E190" t="inlineStr"/>
      <c r="F190" t="inlineStr"/>
      <c r="G190" t="inlineStr"/>
      <c r="H190" t="inlineStr"/>
      <c r="I190" t="inlineStr"/>
      <c r="J190" t="inlineStr">
        <is>
          <t xml:space="preserve">129 - 225 - 621 - </t>
        </is>
      </c>
      <c r="K190" t="inlineStr">
        <is>
          <t>libre unbounded</t>
        </is>
      </c>
    </row>
    <row r="191">
      <c r="A191" t="inlineStr">
        <is>
          <t>Importations nettes</t>
        </is>
      </c>
      <c r="B191" t="inlineStr">
        <is>
          <t>Plaquettes de scierie F</t>
        </is>
      </c>
      <c r="C191" t="n">
        <v>-12.3</v>
      </c>
      <c r="D191" t="inlineStr"/>
      <c r="E191" t="inlineStr"/>
      <c r="F191" t="inlineStr"/>
      <c r="G191" t="inlineStr"/>
      <c r="H191" t="inlineStr"/>
      <c r="I191" t="inlineStr"/>
      <c r="J191" t="inlineStr">
        <is>
          <t xml:space="preserve">226 - 757 - </t>
        </is>
      </c>
      <c r="K191" t="inlineStr">
        <is>
          <t>libre unbounded</t>
        </is>
      </c>
    </row>
    <row r="192">
      <c r="A192" t="inlineStr">
        <is>
          <t>Scieries</t>
        </is>
      </c>
      <c r="B192" t="inlineStr">
        <is>
          <t>Plaquettes de scierie R</t>
        </is>
      </c>
      <c r="C192" t="n">
        <v>0</v>
      </c>
      <c r="D192" t="inlineStr"/>
      <c r="E192" t="inlineStr"/>
      <c r="F192" t="inlineStr"/>
      <c r="G192" t="inlineStr"/>
      <c r="H192" t="inlineStr"/>
      <c r="I192" t="inlineStr"/>
      <c r="J192" t="inlineStr">
        <is>
          <t xml:space="preserve">130 - 239 - 654 - </t>
        </is>
      </c>
      <c r="K192" t="inlineStr">
        <is>
          <t>libre</t>
        </is>
      </c>
    </row>
    <row r="193">
      <c r="A193" t="inlineStr">
        <is>
          <t>Scieries R</t>
        </is>
      </c>
      <c r="B193" t="inlineStr">
        <is>
          <t>Plaquettes de scierie R</t>
        </is>
      </c>
      <c r="C193" t="n">
        <v>0</v>
      </c>
      <c r="D193" t="inlineStr"/>
      <c r="E193" t="inlineStr"/>
      <c r="F193" t="inlineStr"/>
      <c r="G193" t="inlineStr"/>
      <c r="H193" t="inlineStr"/>
      <c r="I193" t="inlineStr"/>
      <c r="J193" t="inlineStr">
        <is>
          <t xml:space="preserve">130 - 240 - 622 - 656 - 665 - </t>
        </is>
      </c>
      <c r="K193" t="inlineStr">
        <is>
          <t>libre</t>
        </is>
      </c>
    </row>
    <row r="194">
      <c r="A194" t="inlineStr">
        <is>
          <t>Usines de tranchage et déroulage</t>
        </is>
      </c>
      <c r="B194" t="inlineStr">
        <is>
          <t>Plaquettes de scierie R</t>
        </is>
      </c>
      <c r="C194" t="n">
        <v>0</v>
      </c>
      <c r="D194" t="inlineStr"/>
      <c r="E194" t="inlineStr"/>
      <c r="F194" t="inlineStr"/>
      <c r="G194" t="inlineStr"/>
      <c r="H194" t="inlineStr"/>
      <c r="I194" t="inlineStr"/>
      <c r="J194" t="inlineStr">
        <is>
          <t xml:space="preserve">241 - 622 - 659 - </t>
        </is>
      </c>
      <c r="K194" t="inlineStr">
        <is>
          <t>libre</t>
        </is>
      </c>
    </row>
    <row r="195">
      <c r="A195" t="inlineStr">
        <is>
          <t>Hors Pays de Savoie</t>
        </is>
      </c>
      <c r="B195" t="inlineStr">
        <is>
          <t>Plaquettes de scierie R</t>
        </is>
      </c>
      <c r="C195" t="n">
        <v>33.3</v>
      </c>
      <c r="D195" t="inlineStr"/>
      <c r="E195" t="inlineStr"/>
      <c r="F195" t="inlineStr"/>
      <c r="G195" t="inlineStr"/>
      <c r="H195" t="inlineStr"/>
      <c r="I195" t="inlineStr"/>
      <c r="J195" t="inlineStr">
        <is>
          <t xml:space="preserve">131 - 243 - 705 - 758 - </t>
        </is>
      </c>
      <c r="K195" t="inlineStr">
        <is>
          <t>libre unbounded</t>
        </is>
      </c>
    </row>
    <row r="196">
      <c r="A196" t="inlineStr">
        <is>
          <t>International</t>
        </is>
      </c>
      <c r="B196" t="inlineStr">
        <is>
          <t>Plaquettes de scierie R</t>
        </is>
      </c>
      <c r="C196" t="n">
        <v>16.5</v>
      </c>
      <c r="D196" t="inlineStr"/>
      <c r="E196" t="inlineStr"/>
      <c r="F196" t="inlineStr"/>
      <c r="G196" t="inlineStr"/>
      <c r="H196" t="inlineStr"/>
      <c r="I196" t="inlineStr"/>
      <c r="J196" t="inlineStr">
        <is>
          <t xml:space="preserve">131 - 244 - 622 - </t>
        </is>
      </c>
      <c r="K196" t="inlineStr">
        <is>
          <t>libre unbounded</t>
        </is>
      </c>
    </row>
    <row r="197">
      <c r="A197" t="inlineStr">
        <is>
          <t>Autres régions françaises</t>
        </is>
      </c>
      <c r="B197" t="inlineStr">
        <is>
          <t>Plaquettes de scierie R</t>
        </is>
      </c>
      <c r="C197" t="n">
        <v>16.9</v>
      </c>
      <c r="D197" t="inlineStr"/>
      <c r="E197" t="inlineStr"/>
      <c r="F197" t="inlineStr"/>
      <c r="G197" t="inlineStr"/>
      <c r="H197" t="inlineStr"/>
      <c r="I197" t="inlineStr"/>
      <c r="J197" t="inlineStr">
        <is>
          <t xml:space="preserve">131 - 245 - 622 - </t>
        </is>
      </c>
      <c r="K197" t="inlineStr">
        <is>
          <t>libre unbounded</t>
        </is>
      </c>
    </row>
    <row r="198">
      <c r="A198" t="inlineStr">
        <is>
          <t>Importations nettes</t>
        </is>
      </c>
      <c r="B198" t="inlineStr">
        <is>
          <t>Plaquettes de scierie R</t>
        </is>
      </c>
      <c r="C198" t="n">
        <v>-28.4</v>
      </c>
      <c r="D198" t="inlineStr"/>
      <c r="E198" t="inlineStr"/>
      <c r="F198" t="inlineStr"/>
      <c r="G198" t="inlineStr"/>
      <c r="H198" t="inlineStr"/>
      <c r="I198" t="inlineStr"/>
      <c r="J198" t="inlineStr">
        <is>
          <t xml:space="preserve">246 - 758 - </t>
        </is>
      </c>
      <c r="K198" t="inlineStr">
        <is>
          <t>libre</t>
        </is>
      </c>
    </row>
    <row r="199">
      <c r="A199" t="inlineStr">
        <is>
          <t>Exploitation forestière</t>
        </is>
      </c>
      <c r="B199" t="inlineStr">
        <is>
          <t>Plaquettes forestières</t>
        </is>
      </c>
      <c r="C199" t="n">
        <v>129</v>
      </c>
      <c r="D199" t="n">
        <v>85.1719439777516</v>
      </c>
      <c r="E199" t="n">
        <v>63.56471943630837</v>
      </c>
      <c r="F199" t="n">
        <v>1.492621078436641</v>
      </c>
      <c r="G199" t="n">
        <v>0</v>
      </c>
      <c r="H199" t="n">
        <v>500000000</v>
      </c>
      <c r="I199" t="n">
        <v>0.6899999999999999</v>
      </c>
      <c r="J199" t="inlineStr">
        <is>
          <t xml:space="preserve">66 - 132 - 181 - 258 - 623 - 652 - </t>
        </is>
      </c>
      <c r="K199" t="inlineStr">
        <is>
          <t>redondant</t>
        </is>
      </c>
    </row>
    <row r="200">
      <c r="A200" t="inlineStr">
        <is>
          <t>Prélèvements</t>
        </is>
      </c>
      <c r="B200" t="inlineStr">
        <is>
          <t>Plaquettes forestières</t>
        </is>
      </c>
      <c r="C200" t="n">
        <v>129</v>
      </c>
      <c r="D200" t="inlineStr"/>
      <c r="E200" t="inlineStr"/>
      <c r="F200" t="inlineStr"/>
      <c r="G200" t="inlineStr"/>
      <c r="H200" t="inlineStr"/>
      <c r="I200" t="inlineStr"/>
      <c r="J200" t="inlineStr">
        <is>
          <t xml:space="preserve">68 - 132 - 183 - 260 - </t>
        </is>
      </c>
      <c r="K200" t="inlineStr">
        <is>
          <t>déterminé</t>
        </is>
      </c>
    </row>
    <row r="201">
      <c r="A201" t="inlineStr">
        <is>
          <t>Hors Pays de Savoie</t>
        </is>
      </c>
      <c r="B201" t="inlineStr">
        <is>
          <t>Plaquettes forestières</t>
        </is>
      </c>
      <c r="C201" t="n">
        <v>69.8</v>
      </c>
      <c r="D201" t="inlineStr"/>
      <c r="E201" t="inlineStr"/>
      <c r="F201" t="inlineStr"/>
      <c r="G201" t="inlineStr"/>
      <c r="H201" t="inlineStr"/>
      <c r="I201" t="inlineStr"/>
      <c r="J201" t="inlineStr">
        <is>
          <t xml:space="preserve">78 - 133 - 192 - 267 - 706 - 759 - </t>
        </is>
      </c>
      <c r="K201" t="inlineStr">
        <is>
          <t>déterminé</t>
        </is>
      </c>
    </row>
    <row r="202">
      <c r="A202" t="inlineStr">
        <is>
          <t>International</t>
        </is>
      </c>
      <c r="B202" t="inlineStr">
        <is>
          <t>Plaquettes forestières</t>
        </is>
      </c>
      <c r="C202" t="n">
        <v>21.7</v>
      </c>
      <c r="D202" t="inlineStr"/>
      <c r="E202" t="inlineStr"/>
      <c r="F202" t="inlineStr"/>
      <c r="G202" t="inlineStr"/>
      <c r="H202" t="inlineStr"/>
      <c r="I202" t="inlineStr"/>
      <c r="J202" t="inlineStr">
        <is>
          <t xml:space="preserve">79 - 133 - 193 - 268 - 623 - </t>
        </is>
      </c>
      <c r="K202" t="inlineStr">
        <is>
          <t>libre</t>
        </is>
      </c>
    </row>
    <row r="203">
      <c r="A203" t="inlineStr">
        <is>
          <t>Autres régions françaises</t>
        </is>
      </c>
      <c r="B203" t="inlineStr">
        <is>
          <t>Plaquettes forestières</t>
        </is>
      </c>
      <c r="C203" t="n">
        <v>48.1</v>
      </c>
      <c r="D203" t="inlineStr"/>
      <c r="E203" t="inlineStr"/>
      <c r="F203" t="inlineStr"/>
      <c r="G203" t="inlineStr"/>
      <c r="H203" t="inlineStr"/>
      <c r="I203" t="inlineStr"/>
      <c r="J203" t="inlineStr">
        <is>
          <t xml:space="preserve">80 - 133 - 194 - 269 - 623 - </t>
        </is>
      </c>
      <c r="K203" t="inlineStr">
        <is>
          <t>libre</t>
        </is>
      </c>
    </row>
    <row r="204">
      <c r="A204" t="inlineStr">
        <is>
          <t>Importations nettes</t>
        </is>
      </c>
      <c r="B204" t="inlineStr">
        <is>
          <t>Plaquettes forestières</t>
        </is>
      </c>
      <c r="C204" t="n">
        <v>-59.7</v>
      </c>
      <c r="D204" t="inlineStr"/>
      <c r="E204" t="inlineStr"/>
      <c r="F204" t="inlineStr"/>
      <c r="G204" t="inlineStr"/>
      <c r="H204" t="inlineStr"/>
      <c r="I204" t="inlineStr"/>
      <c r="J204" t="inlineStr">
        <is>
          <t xml:space="preserve">81 - 195 - 270 - 759 - </t>
        </is>
      </c>
      <c r="K204" t="inlineStr">
        <is>
          <t>déterminé</t>
        </is>
      </c>
    </row>
    <row r="205">
      <c r="A205" t="inlineStr">
        <is>
          <t>Consommation</t>
        </is>
      </c>
      <c r="B205" t="inlineStr">
        <is>
          <t>Déchets bois</t>
        </is>
      </c>
      <c r="C205" t="n">
        <v>262</v>
      </c>
      <c r="D205" t="inlineStr"/>
      <c r="E205" t="inlineStr"/>
      <c r="F205" t="inlineStr"/>
      <c r="G205" t="inlineStr"/>
      <c r="H205" t="inlineStr"/>
      <c r="I205" t="inlineStr"/>
      <c r="J205" t="inlineStr">
        <is>
          <t xml:space="preserve">76 - 190 - 252 - 624 - </t>
        </is>
      </c>
      <c r="K205" t="inlineStr">
        <is>
          <t>libre unbounded</t>
        </is>
      </c>
    </row>
    <row r="206">
      <c r="A206" t="inlineStr">
        <is>
          <t>Hors Pays de Savoie</t>
        </is>
      </c>
      <c r="B206" t="inlineStr">
        <is>
          <t>Déchets bois</t>
        </is>
      </c>
      <c r="C206" t="n">
        <v>0</v>
      </c>
      <c r="D206" t="inlineStr"/>
      <c r="E206" t="inlineStr"/>
      <c r="F206" t="inlineStr"/>
      <c r="G206" t="inlineStr"/>
      <c r="H206" t="inlineStr"/>
      <c r="I206" t="inlineStr"/>
      <c r="J206" t="inlineStr">
        <is>
          <t xml:space="preserve">78 - 134 - 192 - 254 - 707 - 760 - </t>
        </is>
      </c>
      <c r="K206" t="inlineStr">
        <is>
          <t>libre</t>
        </is>
      </c>
    </row>
    <row r="207">
      <c r="A207" t="inlineStr">
        <is>
          <t>International</t>
        </is>
      </c>
      <c r="B207" t="inlineStr">
        <is>
          <t>Déchets bois</t>
        </is>
      </c>
      <c r="C207" t="n">
        <v>0</v>
      </c>
      <c r="D207" t="inlineStr"/>
      <c r="E207" t="inlineStr"/>
      <c r="F207" t="inlineStr"/>
      <c r="G207" t="inlineStr"/>
      <c r="H207" t="inlineStr"/>
      <c r="I207" t="inlineStr"/>
      <c r="J207" t="inlineStr">
        <is>
          <t xml:space="preserve">79 - 134 - 193 - 255 - 624 - </t>
        </is>
      </c>
      <c r="K207" t="inlineStr">
        <is>
          <t>libre</t>
        </is>
      </c>
    </row>
    <row r="208">
      <c r="A208" t="inlineStr">
        <is>
          <t>Autres régions françaises</t>
        </is>
      </c>
      <c r="B208" t="inlineStr">
        <is>
          <t>Déchets bois</t>
        </is>
      </c>
      <c r="C208" t="n">
        <v>0</v>
      </c>
      <c r="D208" t="inlineStr"/>
      <c r="E208" t="inlineStr"/>
      <c r="F208" t="inlineStr"/>
      <c r="G208" t="inlineStr"/>
      <c r="H208" t="inlineStr"/>
      <c r="I208" t="inlineStr"/>
      <c r="J208" t="inlineStr">
        <is>
          <t xml:space="preserve">80 - 134 - 194 - 256 - 624 - </t>
        </is>
      </c>
      <c r="K208" t="inlineStr">
        <is>
          <t>libre</t>
        </is>
      </c>
    </row>
    <row r="209">
      <c r="A209" t="inlineStr">
        <is>
          <t>Importations nettes</t>
        </is>
      </c>
      <c r="B209" t="inlineStr">
        <is>
          <t>Déchets bois</t>
        </is>
      </c>
      <c r="C209" t="n">
        <v>104</v>
      </c>
      <c r="D209" t="inlineStr"/>
      <c r="E209" t="inlineStr"/>
      <c r="F209" t="inlineStr"/>
      <c r="G209" t="inlineStr"/>
      <c r="H209" t="inlineStr"/>
      <c r="I209" t="inlineStr"/>
      <c r="J209" t="inlineStr">
        <is>
          <t xml:space="preserve">81 - 195 - 257 - 760 - </t>
        </is>
      </c>
      <c r="K209" t="inlineStr">
        <is>
          <t>libre</t>
        </is>
      </c>
    </row>
    <row r="210">
      <c r="A210" t="inlineStr">
        <is>
          <t>Production de granulés</t>
        </is>
      </c>
      <c r="B210" t="inlineStr">
        <is>
          <t>Granulés</t>
        </is>
      </c>
      <c r="C210" t="n">
        <v>117</v>
      </c>
      <c r="D210" t="n">
        <v>102.2980178091587</v>
      </c>
      <c r="E210" t="n">
        <v>118.9191414509426</v>
      </c>
      <c r="F210" t="n">
        <v>2.324954950208151</v>
      </c>
      <c r="G210" t="n">
        <v>0</v>
      </c>
      <c r="H210" t="n">
        <v>500000000</v>
      </c>
      <c r="I210" t="n">
        <v>0.12</v>
      </c>
      <c r="J210" t="inlineStr">
        <is>
          <t xml:space="preserve">188 - 625 - 657 - </t>
        </is>
      </c>
      <c r="K210" t="inlineStr">
        <is>
          <t>redondant</t>
        </is>
      </c>
    </row>
    <row r="211">
      <c r="A211" t="inlineStr">
        <is>
          <t>Hors Pays de Savoie</t>
        </is>
      </c>
      <c r="B211" t="inlineStr">
        <is>
          <t>Granulés</t>
        </is>
      </c>
      <c r="C211" t="n">
        <v>26.6</v>
      </c>
      <c r="D211" t="n">
        <v>23.24954950208151</v>
      </c>
      <c r="E211" t="n">
        <v>27.02707760248693</v>
      </c>
      <c r="F211" t="n">
        <v>2.324954950208151</v>
      </c>
      <c r="G211" t="n">
        <v>0</v>
      </c>
      <c r="H211" t="n">
        <v>500000000</v>
      </c>
      <c r="I211" t="n">
        <v>0.12</v>
      </c>
      <c r="J211" t="inlineStr">
        <is>
          <t xml:space="preserve">135 - 192 - 708 - 761 - </t>
        </is>
      </c>
      <c r="K211" t="inlineStr">
        <is>
          <t>redondant</t>
        </is>
      </c>
    </row>
    <row r="212">
      <c r="A212" t="inlineStr">
        <is>
          <t>International</t>
        </is>
      </c>
      <c r="B212" t="inlineStr">
        <is>
          <t>Granulés</t>
        </is>
      </c>
      <c r="C212" t="n">
        <v>19</v>
      </c>
      <c r="D212" t="inlineStr"/>
      <c r="E212" t="inlineStr"/>
      <c r="F212" t="inlineStr"/>
      <c r="G212" t="inlineStr"/>
      <c r="H212" t="inlineStr"/>
      <c r="I212" t="inlineStr"/>
      <c r="J212" t="inlineStr">
        <is>
          <t xml:space="preserve">135 - 193 - 625 - </t>
        </is>
      </c>
      <c r="K212" t="inlineStr">
        <is>
          <t>libre</t>
        </is>
      </c>
    </row>
    <row r="213">
      <c r="A213" t="inlineStr">
        <is>
          <t>Autres régions françaises</t>
        </is>
      </c>
      <c r="B213" t="inlineStr">
        <is>
          <t>Granulés</t>
        </is>
      </c>
      <c r="C213" t="n">
        <v>7.6</v>
      </c>
      <c r="D213" t="inlineStr"/>
      <c r="E213" t="inlineStr"/>
      <c r="F213" t="inlineStr"/>
      <c r="G213" t="inlineStr"/>
      <c r="H213" t="inlineStr"/>
      <c r="I213" t="inlineStr"/>
      <c r="J213" t="inlineStr">
        <is>
          <t xml:space="preserve">135 - 194 - 625 - </t>
        </is>
      </c>
      <c r="K213" t="inlineStr">
        <is>
          <t>libre</t>
        </is>
      </c>
    </row>
    <row r="214">
      <c r="A214" t="inlineStr">
        <is>
          <t>Importations nettes</t>
        </is>
      </c>
      <c r="B214" t="inlineStr">
        <is>
          <t>Granulés</t>
        </is>
      </c>
      <c r="C214" t="n">
        <v>39.6</v>
      </c>
      <c r="D214" t="inlineStr"/>
      <c r="E214" t="inlineStr"/>
      <c r="F214" t="inlineStr"/>
      <c r="G214" t="inlineStr"/>
      <c r="H214" t="inlineStr"/>
      <c r="I214" t="inlineStr"/>
      <c r="J214" t="inlineStr">
        <is>
          <t xml:space="preserve">195 - 761 - </t>
        </is>
      </c>
      <c r="K214" t="inlineStr">
        <is>
          <t>déterminé</t>
        </is>
      </c>
    </row>
    <row r="215">
      <c r="A215" t="inlineStr">
        <is>
          <t>Fabrication d'emballages bois</t>
        </is>
      </c>
      <c r="B215" t="inlineStr">
        <is>
          <t>Palettes et emballages</t>
        </is>
      </c>
      <c r="C215" t="n">
        <v>43.9</v>
      </c>
      <c r="D215" t="n">
        <v>43.94908039104461</v>
      </c>
      <c r="E215" t="n">
        <v>22.45955426998258</v>
      </c>
      <c r="F215" t="n">
        <v>1.022071637001037</v>
      </c>
      <c r="G215" t="n">
        <v>0</v>
      </c>
      <c r="H215" t="n">
        <v>500000000</v>
      </c>
      <c r="I215" t="n">
        <v>0</v>
      </c>
      <c r="J215" t="inlineStr">
        <is>
          <t xml:space="preserve">626 - 662 - </t>
        </is>
      </c>
      <c r="K215" t="inlineStr">
        <is>
          <t>mesuré</t>
        </is>
      </c>
    </row>
    <row r="216">
      <c r="A216" t="inlineStr">
        <is>
          <t>Hors Pays de Savoie</t>
        </is>
      </c>
      <c r="B216" t="inlineStr">
        <is>
          <t>Palettes et emballages</t>
        </is>
      </c>
      <c r="C216" t="n">
        <v>196</v>
      </c>
      <c r="D216" t="inlineStr"/>
      <c r="E216" t="inlineStr"/>
      <c r="F216" t="inlineStr"/>
      <c r="G216" t="inlineStr"/>
      <c r="H216" t="inlineStr"/>
      <c r="I216" t="inlineStr"/>
      <c r="J216" t="inlineStr">
        <is>
          <t xml:space="preserve">136 - 709 - 762 - </t>
        </is>
      </c>
      <c r="K216" t="inlineStr">
        <is>
          <t>déterminé</t>
        </is>
      </c>
    </row>
    <row r="217">
      <c r="A217" t="inlineStr">
        <is>
          <t>International</t>
        </is>
      </c>
      <c r="B217" t="inlineStr">
        <is>
          <t>Palettes et emballages</t>
        </is>
      </c>
      <c r="C217" t="n">
        <v>0.1</v>
      </c>
      <c r="D217" t="n">
        <v>0.1</v>
      </c>
      <c r="E217" t="n">
        <v>0</v>
      </c>
      <c r="F217" t="n">
        <v>0</v>
      </c>
      <c r="G217" t="n">
        <v>0</v>
      </c>
      <c r="H217" t="n">
        <v>500000000</v>
      </c>
      <c r="I217" t="n">
        <v>0</v>
      </c>
      <c r="J217" t="inlineStr">
        <is>
          <t xml:space="preserve">136 - 626 - </t>
        </is>
      </c>
      <c r="K217" t="inlineStr">
        <is>
          <t>mesuré</t>
        </is>
      </c>
    </row>
    <row r="218">
      <c r="A218" t="inlineStr">
        <is>
          <t>Autres régions françaises</t>
        </is>
      </c>
      <c r="B218" t="inlineStr">
        <is>
          <t>Palettes et emballages</t>
        </is>
      </c>
      <c r="C218" t="n">
        <v>196</v>
      </c>
      <c r="D218" t="n">
        <v>195.814969118665</v>
      </c>
      <c r="E218" t="n">
        <v>194.8517002532928</v>
      </c>
      <c r="F218" t="n">
        <v>1.990161437915521</v>
      </c>
      <c r="G218" t="n">
        <v>0</v>
      </c>
      <c r="H218" t="n">
        <v>500000000</v>
      </c>
      <c r="I218" t="n">
        <v>0</v>
      </c>
      <c r="J218" t="inlineStr">
        <is>
          <t xml:space="preserve">136 - 626 - </t>
        </is>
      </c>
      <c r="K218" t="inlineStr">
        <is>
          <t>mesuré</t>
        </is>
      </c>
    </row>
    <row r="219">
      <c r="A219" t="inlineStr">
        <is>
          <t>Importations nettes</t>
        </is>
      </c>
      <c r="B219" t="inlineStr">
        <is>
          <t>Palettes et emballages</t>
        </is>
      </c>
      <c r="C219" t="n">
        <v>-128</v>
      </c>
      <c r="D219" t="inlineStr"/>
      <c r="E219" t="inlineStr"/>
      <c r="F219" t="inlineStr"/>
      <c r="G219" t="inlineStr"/>
      <c r="H219" t="inlineStr"/>
      <c r="I219" t="inlineStr"/>
      <c r="J219" t="inlineStr">
        <is>
          <t xml:space="preserve">762 - </t>
        </is>
      </c>
      <c r="K219" t="inlineStr">
        <is>
          <t>déterminé</t>
        </is>
      </c>
    </row>
    <row r="220">
      <c r="A220" t="inlineStr">
        <is>
          <t>Usines de contreplaqués</t>
        </is>
      </c>
      <c r="B220" t="inlineStr">
        <is>
          <t>Panneaux placages contreplaqués</t>
        </is>
      </c>
      <c r="C220" t="n">
        <v>0.1</v>
      </c>
      <c r="D220" t="inlineStr"/>
      <c r="E220" t="inlineStr"/>
      <c r="F220" t="inlineStr"/>
      <c r="G220" t="inlineStr"/>
      <c r="H220" t="inlineStr"/>
      <c r="I220" t="inlineStr"/>
      <c r="J220" t="inlineStr">
        <is>
          <t xml:space="preserve">137 - 627 - </t>
        </is>
      </c>
      <c r="K220" t="inlineStr">
        <is>
          <t>déterminé</t>
        </is>
      </c>
    </row>
    <row r="221">
      <c r="A221" t="inlineStr">
        <is>
          <t>Usines de tranchage et déroulage</t>
        </is>
      </c>
      <c r="B221" t="inlineStr">
        <is>
          <t>Panneaux placages contreplaqués</t>
        </is>
      </c>
      <c r="C221" t="n">
        <v>0</v>
      </c>
      <c r="D221" t="inlineStr"/>
      <c r="E221" t="inlineStr"/>
      <c r="F221" t="inlineStr"/>
      <c r="G221" t="inlineStr"/>
      <c r="H221" t="inlineStr"/>
      <c r="I221" t="inlineStr"/>
      <c r="J221" t="inlineStr">
        <is>
          <t xml:space="preserve">138 - 627 - </t>
        </is>
      </c>
      <c r="K221" t="inlineStr">
        <is>
          <t>libre</t>
        </is>
      </c>
    </row>
    <row r="222">
      <c r="A222" t="inlineStr">
        <is>
          <t>Hors Pays de Savoie</t>
        </is>
      </c>
      <c r="B222" t="inlineStr">
        <is>
          <t>Panneaux placages contreplaqués</t>
        </is>
      </c>
      <c r="C222" t="n">
        <v>32.4</v>
      </c>
      <c r="D222" t="inlineStr"/>
      <c r="E222" t="inlineStr"/>
      <c r="F222" t="inlineStr"/>
      <c r="G222" t="inlineStr"/>
      <c r="H222" t="inlineStr"/>
      <c r="I222" t="inlineStr"/>
      <c r="J222" t="inlineStr">
        <is>
          <t xml:space="preserve">139 - 140 - 710 - 763 - </t>
        </is>
      </c>
      <c r="K222" t="inlineStr">
        <is>
          <t>déterminé</t>
        </is>
      </c>
    </row>
    <row r="223">
      <c r="A223" t="inlineStr">
        <is>
          <t>International</t>
        </is>
      </c>
      <c r="B223" t="inlineStr">
        <is>
          <t>Panneaux placages contreplaqués</t>
        </is>
      </c>
      <c r="C223" t="n">
        <v>22.4</v>
      </c>
      <c r="D223" t="n">
        <v>22.39814042410131</v>
      </c>
      <c r="E223" t="n">
        <v>17.49953587476494</v>
      </c>
      <c r="F223" t="n">
        <v>1.562588281296311</v>
      </c>
      <c r="G223" t="n">
        <v>0</v>
      </c>
      <c r="H223" t="n">
        <v>500000000</v>
      </c>
      <c r="I223" t="n">
        <v>0</v>
      </c>
      <c r="J223" t="inlineStr">
        <is>
          <t xml:space="preserve">139 - 141 - 627 - </t>
        </is>
      </c>
      <c r="K223" t="inlineStr">
        <is>
          <t>mesuré</t>
        </is>
      </c>
    </row>
    <row r="224">
      <c r="A224" t="inlineStr">
        <is>
          <t>Autres régions françaises</t>
        </is>
      </c>
      <c r="B224" t="inlineStr">
        <is>
          <t>Panneaux placages contreplaqués</t>
        </is>
      </c>
      <c r="C224" t="n">
        <v>10</v>
      </c>
      <c r="D224" t="n">
        <v>10.02947288350037</v>
      </c>
      <c r="E224" t="n">
        <v>7.835968397668397</v>
      </c>
      <c r="F224" t="n">
        <v>1.562588281296311</v>
      </c>
      <c r="G224" t="n">
        <v>0</v>
      </c>
      <c r="H224" t="n">
        <v>500000000</v>
      </c>
      <c r="I224" t="n">
        <v>0</v>
      </c>
      <c r="J224" t="inlineStr">
        <is>
          <t xml:space="preserve">139 - 142 - 627 - </t>
        </is>
      </c>
      <c r="K224" t="inlineStr">
        <is>
          <t>mesuré</t>
        </is>
      </c>
    </row>
    <row r="225">
      <c r="A225" t="inlineStr">
        <is>
          <t>Importations nettes</t>
        </is>
      </c>
      <c r="B225" t="inlineStr">
        <is>
          <t>Panneaux placages contreplaqués</t>
        </is>
      </c>
      <c r="C225" t="n">
        <v>-30.1</v>
      </c>
      <c r="D225" t="inlineStr"/>
      <c r="E225" t="inlineStr"/>
      <c r="F225" t="inlineStr"/>
      <c r="G225" t="inlineStr"/>
      <c r="H225" t="inlineStr"/>
      <c r="I225" t="inlineStr"/>
      <c r="J225" t="inlineStr">
        <is>
          <t xml:space="preserve">143 - 763 - </t>
        </is>
      </c>
      <c r="K225" t="inlineStr">
        <is>
          <t>déterminé</t>
        </is>
      </c>
    </row>
    <row r="226">
      <c r="A226" t="inlineStr">
        <is>
          <t>Usines de tranchage et déroulage</t>
        </is>
      </c>
      <c r="B226" t="inlineStr">
        <is>
          <t>Placages</t>
        </is>
      </c>
      <c r="C226" t="n">
        <v>0</v>
      </c>
      <c r="D226" t="inlineStr"/>
      <c r="E226" t="inlineStr"/>
      <c r="F226" t="inlineStr"/>
      <c r="G226" t="inlineStr"/>
      <c r="H226" t="inlineStr"/>
      <c r="I226" t="inlineStr"/>
      <c r="J226" t="inlineStr">
        <is>
          <t xml:space="preserve">138 - 628 - 659 - </t>
        </is>
      </c>
      <c r="K226" t="inlineStr">
        <is>
          <t>libre</t>
        </is>
      </c>
    </row>
    <row r="227">
      <c r="A227" t="inlineStr">
        <is>
          <t>Hors Pays de Savoie</t>
        </is>
      </c>
      <c r="B227" t="inlineStr">
        <is>
          <t>Placages</t>
        </is>
      </c>
      <c r="C227" t="n">
        <v>1.7</v>
      </c>
      <c r="D227" t="inlineStr"/>
      <c r="E227" t="inlineStr"/>
      <c r="F227" t="inlineStr"/>
      <c r="G227" t="inlineStr"/>
      <c r="H227" t="inlineStr"/>
      <c r="I227" t="inlineStr"/>
      <c r="J227" t="inlineStr">
        <is>
          <t xml:space="preserve">140 - 144 - 711 - 764 - </t>
        </is>
      </c>
      <c r="K227" t="inlineStr">
        <is>
          <t>libre</t>
        </is>
      </c>
    </row>
    <row r="228">
      <c r="A228" t="inlineStr">
        <is>
          <t>International</t>
        </is>
      </c>
      <c r="B228" t="inlineStr">
        <is>
          <t>Placages</t>
        </is>
      </c>
      <c r="C228" t="n">
        <v>1.5</v>
      </c>
      <c r="D228" t="inlineStr"/>
      <c r="E228" t="inlineStr"/>
      <c r="F228" t="inlineStr"/>
      <c r="G228" t="inlineStr"/>
      <c r="H228" t="inlineStr"/>
      <c r="I228" t="inlineStr"/>
      <c r="J228" t="inlineStr">
        <is>
          <t xml:space="preserve">141 - 144 - 628 - </t>
        </is>
      </c>
      <c r="K228" t="inlineStr">
        <is>
          <t>libre</t>
        </is>
      </c>
    </row>
    <row r="229">
      <c r="A229" t="inlineStr">
        <is>
          <t>Autres régions françaises</t>
        </is>
      </c>
      <c r="B229" t="inlineStr">
        <is>
          <t>Placages</t>
        </is>
      </c>
      <c r="C229" t="n">
        <v>0.2</v>
      </c>
      <c r="D229" t="inlineStr"/>
      <c r="E229" t="inlineStr"/>
      <c r="F229" t="inlineStr"/>
      <c r="G229" t="inlineStr"/>
      <c r="H229" t="inlineStr"/>
      <c r="I229" t="inlineStr"/>
      <c r="J229" t="inlineStr">
        <is>
          <t xml:space="preserve">142 - 144 - 628 - </t>
        </is>
      </c>
      <c r="K229" t="inlineStr">
        <is>
          <t>libre</t>
        </is>
      </c>
    </row>
    <row r="230">
      <c r="A230" t="inlineStr">
        <is>
          <t>Importations nettes</t>
        </is>
      </c>
      <c r="B230" t="inlineStr">
        <is>
          <t>Placages</t>
        </is>
      </c>
      <c r="C230" t="n">
        <v>0.1</v>
      </c>
      <c r="D230" t="inlineStr"/>
      <c r="E230" t="inlineStr"/>
      <c r="F230" t="inlineStr"/>
      <c r="G230" t="inlineStr"/>
      <c r="H230" t="inlineStr"/>
      <c r="I230" t="inlineStr"/>
      <c r="J230" t="inlineStr">
        <is>
          <t xml:space="preserve">143 - 764 - </t>
        </is>
      </c>
      <c r="K230" t="inlineStr">
        <is>
          <t>libre</t>
        </is>
      </c>
    </row>
    <row r="231">
      <c r="A231" t="inlineStr">
        <is>
          <t>Usines de contreplaqués</t>
        </is>
      </c>
      <c r="B231" t="inlineStr">
        <is>
          <t>Contreplaqués</t>
        </is>
      </c>
      <c r="C231" t="n">
        <v>0.1</v>
      </c>
      <c r="D231" t="n">
        <v>0.1</v>
      </c>
      <c r="E231" t="n">
        <v>0</v>
      </c>
      <c r="F231" t="n">
        <v>0</v>
      </c>
      <c r="G231" t="n">
        <v>0</v>
      </c>
      <c r="H231" t="n">
        <v>0</v>
      </c>
      <c r="I231" t="n">
        <v>0</v>
      </c>
      <c r="J231" t="inlineStr">
        <is>
          <t xml:space="preserve">137 - 629 - 658 - </t>
        </is>
      </c>
      <c r="K231" t="inlineStr">
        <is>
          <t>mesuré</t>
        </is>
      </c>
    </row>
    <row r="232">
      <c r="A232" t="inlineStr">
        <is>
          <t>Hors Pays de Savoie</t>
        </is>
      </c>
      <c r="B232" t="inlineStr">
        <is>
          <t>Contreplaqués</t>
        </is>
      </c>
      <c r="C232" t="n">
        <v>17</v>
      </c>
      <c r="D232" t="inlineStr"/>
      <c r="E232" t="inlineStr"/>
      <c r="F232" t="inlineStr"/>
      <c r="G232" t="inlineStr"/>
      <c r="H232" t="inlineStr"/>
      <c r="I232" t="inlineStr"/>
      <c r="J232" t="inlineStr">
        <is>
          <t xml:space="preserve">140 - 145 - 712 - 765 - </t>
        </is>
      </c>
      <c r="K232" t="inlineStr">
        <is>
          <t>libre</t>
        </is>
      </c>
    </row>
    <row r="233">
      <c r="A233" t="inlineStr">
        <is>
          <t>International</t>
        </is>
      </c>
      <c r="B233" t="inlineStr">
        <is>
          <t>Contreplaqués</t>
        </is>
      </c>
      <c r="C233" t="n">
        <v>11.6</v>
      </c>
      <c r="D233" t="inlineStr"/>
      <c r="E233" t="inlineStr"/>
      <c r="F233" t="inlineStr"/>
      <c r="G233" t="inlineStr"/>
      <c r="H233" t="inlineStr"/>
      <c r="I233" t="inlineStr"/>
      <c r="J233" t="inlineStr">
        <is>
          <t xml:space="preserve">141 - 145 - 629 - </t>
        </is>
      </c>
      <c r="K233" t="inlineStr">
        <is>
          <t>libre</t>
        </is>
      </c>
    </row>
    <row r="234">
      <c r="A234" t="inlineStr">
        <is>
          <t>Autres régions françaises</t>
        </is>
      </c>
      <c r="B234" t="inlineStr">
        <is>
          <t>Contreplaqués</t>
        </is>
      </c>
      <c r="C234" t="n">
        <v>5.4</v>
      </c>
      <c r="D234" t="inlineStr"/>
      <c r="E234" t="inlineStr"/>
      <c r="F234" t="inlineStr"/>
      <c r="G234" t="inlineStr"/>
      <c r="H234" t="inlineStr"/>
      <c r="I234" t="inlineStr"/>
      <c r="J234" t="inlineStr">
        <is>
          <t xml:space="preserve">142 - 145 - 629 - </t>
        </is>
      </c>
      <c r="K234" t="inlineStr">
        <is>
          <t>libre</t>
        </is>
      </c>
    </row>
    <row r="235">
      <c r="A235" t="inlineStr">
        <is>
          <t>Importations nettes</t>
        </is>
      </c>
      <c r="B235" t="inlineStr">
        <is>
          <t>Contreplaqués</t>
        </is>
      </c>
      <c r="C235" t="n">
        <v>-16.8</v>
      </c>
      <c r="D235" t="inlineStr"/>
      <c r="E235" t="inlineStr"/>
      <c r="F235" t="inlineStr"/>
      <c r="G235" t="inlineStr"/>
      <c r="H235" t="inlineStr"/>
      <c r="I235" t="inlineStr"/>
      <c r="J235" t="inlineStr">
        <is>
          <t xml:space="preserve">143 - 765 - </t>
        </is>
      </c>
      <c r="K235" t="inlineStr">
        <is>
          <t>libre</t>
        </is>
      </c>
    </row>
    <row r="236">
      <c r="A236" t="inlineStr">
        <is>
          <t>Hors Pays de Savoie</t>
        </is>
      </c>
      <c r="B236" t="inlineStr">
        <is>
          <t>Panneaux</t>
        </is>
      </c>
      <c r="C236" t="n">
        <v>13.7</v>
      </c>
      <c r="D236" t="inlineStr"/>
      <c r="E236" t="inlineStr"/>
      <c r="F236" t="inlineStr"/>
      <c r="G236" t="inlineStr"/>
      <c r="H236" t="inlineStr"/>
      <c r="I236" t="inlineStr"/>
      <c r="J236" t="inlineStr">
        <is>
          <t xml:space="preserve">140 - 146 - 147 - 713 - 766 - </t>
        </is>
      </c>
      <c r="K236" t="inlineStr">
        <is>
          <t>libre</t>
        </is>
      </c>
    </row>
    <row r="237">
      <c r="A237" t="inlineStr">
        <is>
          <t>International</t>
        </is>
      </c>
      <c r="B237" t="inlineStr">
        <is>
          <t>Panneaux</t>
        </is>
      </c>
      <c r="C237" t="n">
        <v>9.300000000000001</v>
      </c>
      <c r="D237" t="inlineStr"/>
      <c r="E237" t="inlineStr"/>
      <c r="F237" t="inlineStr"/>
      <c r="G237" t="inlineStr"/>
      <c r="H237" t="inlineStr"/>
      <c r="I237" t="inlineStr"/>
      <c r="J237" t="inlineStr">
        <is>
          <t xml:space="preserve">141 - 146 - 148 - 630 - </t>
        </is>
      </c>
      <c r="K237" t="inlineStr">
        <is>
          <t>libre</t>
        </is>
      </c>
    </row>
    <row r="238">
      <c r="A238" t="inlineStr">
        <is>
          <t>Autres régions françaises</t>
        </is>
      </c>
      <c r="B238" t="inlineStr">
        <is>
          <t>Panneaux</t>
        </is>
      </c>
      <c r="C238" t="n">
        <v>4.4</v>
      </c>
      <c r="D238" t="inlineStr"/>
      <c r="E238" t="inlineStr"/>
      <c r="F238" t="inlineStr"/>
      <c r="G238" t="inlineStr"/>
      <c r="H238" t="inlineStr"/>
      <c r="I238" t="inlineStr"/>
      <c r="J238" t="inlineStr">
        <is>
          <t xml:space="preserve">142 - 146 - 149 - 630 - </t>
        </is>
      </c>
      <c r="K238" t="inlineStr">
        <is>
          <t>libre</t>
        </is>
      </c>
    </row>
    <row r="239">
      <c r="A239" t="inlineStr">
        <is>
          <t>Importations nettes</t>
        </is>
      </c>
      <c r="B239" t="inlineStr">
        <is>
          <t>Panneaux</t>
        </is>
      </c>
      <c r="C239" t="n">
        <v>-13.5</v>
      </c>
      <c r="D239" t="inlineStr"/>
      <c r="E239" t="inlineStr"/>
      <c r="F239" t="inlineStr"/>
      <c r="G239" t="inlineStr"/>
      <c r="H239" t="inlineStr"/>
      <c r="I239" t="inlineStr"/>
      <c r="J239" t="inlineStr">
        <is>
          <t xml:space="preserve">143 - 150 - 766 - </t>
        </is>
      </c>
      <c r="K239" t="inlineStr">
        <is>
          <t>libre</t>
        </is>
      </c>
    </row>
    <row r="240">
      <c r="A240" t="inlineStr">
        <is>
          <t>Hors Pays de Savoie</t>
        </is>
      </c>
      <c r="B240" t="inlineStr">
        <is>
          <t>Panneaux particules</t>
        </is>
      </c>
      <c r="C240" t="n">
        <v>3.4</v>
      </c>
      <c r="D240" t="inlineStr"/>
      <c r="E240" t="inlineStr"/>
      <c r="F240" t="inlineStr"/>
      <c r="G240" t="inlineStr"/>
      <c r="H240" t="inlineStr"/>
      <c r="I240" t="inlineStr"/>
      <c r="J240" t="inlineStr">
        <is>
          <t xml:space="preserve">147 - 151 - 714 - 767 - </t>
        </is>
      </c>
      <c r="K240" t="inlineStr">
        <is>
          <t>libre</t>
        </is>
      </c>
    </row>
    <row r="241">
      <c r="A241" t="inlineStr">
        <is>
          <t>International</t>
        </is>
      </c>
      <c r="B241" t="inlineStr">
        <is>
          <t>Panneaux particules</t>
        </is>
      </c>
      <c r="C241" t="n">
        <v>2.3</v>
      </c>
      <c r="D241" t="inlineStr"/>
      <c r="E241" t="inlineStr"/>
      <c r="F241" t="inlineStr"/>
      <c r="G241" t="inlineStr"/>
      <c r="H241" t="inlineStr"/>
      <c r="I241" t="inlineStr"/>
      <c r="J241" t="inlineStr">
        <is>
          <t xml:space="preserve">148 - 151 - 631 - </t>
        </is>
      </c>
      <c r="K241" t="inlineStr">
        <is>
          <t>libre</t>
        </is>
      </c>
    </row>
    <row r="242">
      <c r="A242" t="inlineStr">
        <is>
          <t>Autres régions françaises</t>
        </is>
      </c>
      <c r="B242" t="inlineStr">
        <is>
          <t>Panneaux particules</t>
        </is>
      </c>
      <c r="C242" t="n">
        <v>1.1</v>
      </c>
      <c r="D242" t="inlineStr"/>
      <c r="E242" t="inlineStr"/>
      <c r="F242" t="inlineStr"/>
      <c r="G242" t="inlineStr"/>
      <c r="H242" t="inlineStr"/>
      <c r="I242" t="inlineStr"/>
      <c r="J242" t="inlineStr">
        <is>
          <t xml:space="preserve">149 - 151 - 631 - </t>
        </is>
      </c>
      <c r="K242" t="inlineStr">
        <is>
          <t>libre</t>
        </is>
      </c>
    </row>
    <row r="243">
      <c r="A243" t="inlineStr">
        <is>
          <t>Importations nettes</t>
        </is>
      </c>
      <c r="B243" t="inlineStr">
        <is>
          <t>Panneaux particules</t>
        </is>
      </c>
      <c r="C243" t="n">
        <v>-3.4</v>
      </c>
      <c r="D243" t="inlineStr"/>
      <c r="E243" t="inlineStr"/>
      <c r="F243" t="inlineStr"/>
      <c r="G243" t="inlineStr"/>
      <c r="H243" t="inlineStr"/>
      <c r="I243" t="inlineStr"/>
      <c r="J243" t="inlineStr">
        <is>
          <t xml:space="preserve">150 - 767 - </t>
        </is>
      </c>
      <c r="K243" t="inlineStr">
        <is>
          <t>libre</t>
        </is>
      </c>
    </row>
    <row r="244">
      <c r="A244" t="inlineStr">
        <is>
          <t>Hors Pays de Savoie</t>
        </is>
      </c>
      <c r="B244" t="inlineStr">
        <is>
          <t>Panneaux fibres</t>
        </is>
      </c>
      <c r="C244" t="n">
        <v>3.4</v>
      </c>
      <c r="D244" t="inlineStr"/>
      <c r="E244" t="inlineStr"/>
      <c r="F244" t="inlineStr"/>
      <c r="G244" t="inlineStr"/>
      <c r="H244" t="inlineStr"/>
      <c r="I244" t="inlineStr"/>
      <c r="J244" t="inlineStr">
        <is>
          <t xml:space="preserve">147 - 152 - 715 - 768 - </t>
        </is>
      </c>
      <c r="K244" t="inlineStr">
        <is>
          <t>libre</t>
        </is>
      </c>
    </row>
    <row r="245">
      <c r="A245" t="inlineStr">
        <is>
          <t>International</t>
        </is>
      </c>
      <c r="B245" t="inlineStr">
        <is>
          <t>Panneaux fibres</t>
        </is>
      </c>
      <c r="C245" t="n">
        <v>2.3</v>
      </c>
      <c r="D245" t="inlineStr"/>
      <c r="E245" t="inlineStr"/>
      <c r="F245" t="inlineStr"/>
      <c r="G245" t="inlineStr"/>
      <c r="H245" t="inlineStr"/>
      <c r="I245" t="inlineStr"/>
      <c r="J245" t="inlineStr">
        <is>
          <t xml:space="preserve">148 - 152 - 632 - </t>
        </is>
      </c>
      <c r="K245" t="inlineStr">
        <is>
          <t>libre</t>
        </is>
      </c>
    </row>
    <row r="246">
      <c r="A246" t="inlineStr">
        <is>
          <t>Autres régions françaises</t>
        </is>
      </c>
      <c r="B246" t="inlineStr">
        <is>
          <t>Panneaux fibres</t>
        </is>
      </c>
      <c r="C246" t="n">
        <v>1.1</v>
      </c>
      <c r="D246" t="inlineStr"/>
      <c r="E246" t="inlineStr"/>
      <c r="F246" t="inlineStr"/>
      <c r="G246" t="inlineStr"/>
      <c r="H246" t="inlineStr"/>
      <c r="I246" t="inlineStr"/>
      <c r="J246" t="inlineStr">
        <is>
          <t xml:space="preserve">149 - 152 - 632 - </t>
        </is>
      </c>
      <c r="K246" t="inlineStr">
        <is>
          <t>libre</t>
        </is>
      </c>
    </row>
    <row r="247">
      <c r="A247" t="inlineStr">
        <is>
          <t>Importations nettes</t>
        </is>
      </c>
      <c r="B247" t="inlineStr">
        <is>
          <t>Panneaux fibres</t>
        </is>
      </c>
      <c r="C247" t="n">
        <v>-3.4</v>
      </c>
      <c r="D247" t="inlineStr"/>
      <c r="E247" t="inlineStr"/>
      <c r="F247" t="inlineStr"/>
      <c r="G247" t="inlineStr"/>
      <c r="H247" t="inlineStr"/>
      <c r="I247" t="inlineStr"/>
      <c r="J247" t="inlineStr">
        <is>
          <t xml:space="preserve">150 - 768 - </t>
        </is>
      </c>
      <c r="K247" t="inlineStr">
        <is>
          <t>libre</t>
        </is>
      </c>
    </row>
    <row r="248">
      <c r="A248" t="inlineStr">
        <is>
          <t>Hors Pays de Savoie</t>
        </is>
      </c>
      <c r="B248" t="inlineStr">
        <is>
          <t>Panneaux MDF</t>
        </is>
      </c>
      <c r="C248" t="n">
        <v>3.4</v>
      </c>
      <c r="D248" t="inlineStr"/>
      <c r="E248" t="inlineStr"/>
      <c r="F248" t="inlineStr"/>
      <c r="G248" t="inlineStr"/>
      <c r="H248" t="inlineStr"/>
      <c r="I248" t="inlineStr"/>
      <c r="J248" t="inlineStr">
        <is>
          <t xml:space="preserve">147 - 153 - 716 - 769 - </t>
        </is>
      </c>
      <c r="K248" t="inlineStr">
        <is>
          <t>libre</t>
        </is>
      </c>
    </row>
    <row r="249">
      <c r="A249" t="inlineStr">
        <is>
          <t>International</t>
        </is>
      </c>
      <c r="B249" t="inlineStr">
        <is>
          <t>Panneaux MDF</t>
        </is>
      </c>
      <c r="C249" t="n">
        <v>2.3</v>
      </c>
      <c r="D249" t="inlineStr"/>
      <c r="E249" t="inlineStr"/>
      <c r="F249" t="inlineStr"/>
      <c r="G249" t="inlineStr"/>
      <c r="H249" t="inlineStr"/>
      <c r="I249" t="inlineStr"/>
      <c r="J249" t="inlineStr">
        <is>
          <t xml:space="preserve">148 - 153 - 633 - </t>
        </is>
      </c>
      <c r="K249" t="inlineStr">
        <is>
          <t>libre</t>
        </is>
      </c>
    </row>
    <row r="250">
      <c r="A250" t="inlineStr">
        <is>
          <t>Autres régions françaises</t>
        </is>
      </c>
      <c r="B250" t="inlineStr">
        <is>
          <t>Panneaux MDF</t>
        </is>
      </c>
      <c r="C250" t="n">
        <v>1.1</v>
      </c>
      <c r="D250" t="inlineStr"/>
      <c r="E250" t="inlineStr"/>
      <c r="F250" t="inlineStr"/>
      <c r="G250" t="inlineStr"/>
      <c r="H250" t="inlineStr"/>
      <c r="I250" t="inlineStr"/>
      <c r="J250" t="inlineStr">
        <is>
          <t xml:space="preserve">149 - 153 - 633 - </t>
        </is>
      </c>
      <c r="K250" t="inlineStr">
        <is>
          <t>libre</t>
        </is>
      </c>
    </row>
    <row r="251">
      <c r="A251" t="inlineStr">
        <is>
          <t>Importations nettes</t>
        </is>
      </c>
      <c r="B251" t="inlineStr">
        <is>
          <t>Panneaux MDF</t>
        </is>
      </c>
      <c r="C251" t="n">
        <v>-3.4</v>
      </c>
      <c r="D251" t="inlineStr"/>
      <c r="E251" t="inlineStr"/>
      <c r="F251" t="inlineStr"/>
      <c r="G251" t="inlineStr"/>
      <c r="H251" t="inlineStr"/>
      <c r="I251" t="inlineStr"/>
      <c r="J251" t="inlineStr">
        <is>
          <t xml:space="preserve">150 - 769 - </t>
        </is>
      </c>
      <c r="K251" t="inlineStr">
        <is>
          <t>libre</t>
        </is>
      </c>
    </row>
    <row r="252">
      <c r="A252" t="inlineStr">
        <is>
          <t>Hors Pays de Savoie</t>
        </is>
      </c>
      <c r="B252" t="inlineStr">
        <is>
          <t>Panneaux OSB</t>
        </is>
      </c>
      <c r="C252" t="n">
        <v>3.4</v>
      </c>
      <c r="D252" t="inlineStr"/>
      <c r="E252" t="inlineStr"/>
      <c r="F252" t="inlineStr"/>
      <c r="G252" t="inlineStr"/>
      <c r="H252" t="inlineStr"/>
      <c r="I252" t="inlineStr"/>
      <c r="J252" t="inlineStr">
        <is>
          <t xml:space="preserve">147 - 154 - 717 - 770 - </t>
        </is>
      </c>
      <c r="K252" t="inlineStr">
        <is>
          <t>libre</t>
        </is>
      </c>
    </row>
    <row r="253">
      <c r="A253" t="inlineStr">
        <is>
          <t>International</t>
        </is>
      </c>
      <c r="B253" t="inlineStr">
        <is>
          <t>Panneaux OSB</t>
        </is>
      </c>
      <c r="C253" t="n">
        <v>2.3</v>
      </c>
      <c r="D253" t="inlineStr"/>
      <c r="E253" t="inlineStr"/>
      <c r="F253" t="inlineStr"/>
      <c r="G253" t="inlineStr"/>
      <c r="H253" t="inlineStr"/>
      <c r="I253" t="inlineStr"/>
      <c r="J253" t="inlineStr">
        <is>
          <t xml:space="preserve">148 - 154 - 634 - </t>
        </is>
      </c>
      <c r="K253" t="inlineStr">
        <is>
          <t>libre</t>
        </is>
      </c>
    </row>
    <row r="254">
      <c r="A254" t="inlineStr">
        <is>
          <t>Autres régions françaises</t>
        </is>
      </c>
      <c r="B254" t="inlineStr">
        <is>
          <t>Panneaux OSB</t>
        </is>
      </c>
      <c r="C254" t="n">
        <v>1.1</v>
      </c>
      <c r="D254" t="inlineStr"/>
      <c r="E254" t="inlineStr"/>
      <c r="F254" t="inlineStr"/>
      <c r="G254" t="inlineStr"/>
      <c r="H254" t="inlineStr"/>
      <c r="I254" t="inlineStr"/>
      <c r="J254" t="inlineStr">
        <is>
          <t xml:space="preserve">149 - 154 - 634 - </t>
        </is>
      </c>
      <c r="K254" t="inlineStr">
        <is>
          <t>libre</t>
        </is>
      </c>
    </row>
    <row r="255">
      <c r="A255" t="inlineStr">
        <is>
          <t>Importations nettes</t>
        </is>
      </c>
      <c r="B255" t="inlineStr">
        <is>
          <t>Panneaux OSB</t>
        </is>
      </c>
      <c r="C255" t="n">
        <v>-3.4</v>
      </c>
      <c r="D255" t="inlineStr"/>
      <c r="E255" t="inlineStr"/>
      <c r="F255" t="inlineStr"/>
      <c r="G255" t="inlineStr"/>
      <c r="H255" t="inlineStr"/>
      <c r="I255" t="inlineStr"/>
      <c r="J255" t="inlineStr">
        <is>
          <t xml:space="preserve">150 - 770 - </t>
        </is>
      </c>
      <c r="K255" t="inlineStr">
        <is>
          <t>libre</t>
        </is>
      </c>
    </row>
    <row r="256">
      <c r="A256" t="inlineStr">
        <is>
          <t>Fabrication de pâte à papier</t>
        </is>
      </c>
      <c r="B256" t="inlineStr">
        <is>
          <t>Pâte à papier</t>
        </is>
      </c>
      <c r="C256" t="n">
        <v>126</v>
      </c>
      <c r="D256" t="inlineStr"/>
      <c r="E256" t="inlineStr"/>
      <c r="F256" t="inlineStr"/>
      <c r="G256" t="inlineStr"/>
      <c r="H256" t="inlineStr"/>
      <c r="I256" t="inlineStr"/>
      <c r="J256" t="inlineStr">
        <is>
          <t xml:space="preserve">155 - 635 - </t>
        </is>
      </c>
      <c r="K256" t="inlineStr">
        <is>
          <t>déterminé</t>
        </is>
      </c>
    </row>
    <row r="257">
      <c r="A257" t="inlineStr">
        <is>
          <t>Hors Pays de Savoie</t>
        </is>
      </c>
      <c r="B257" t="inlineStr">
        <is>
          <t>Pâte à papier</t>
        </is>
      </c>
      <c r="C257" t="n">
        <v>144</v>
      </c>
      <c r="D257" t="n">
        <v>190.3091875006717</v>
      </c>
      <c r="E257" t="n">
        <v>213.0446285127401</v>
      </c>
      <c r="F257" t="n">
        <v>2.238931617654961</v>
      </c>
      <c r="G257" t="n">
        <v>0</v>
      </c>
      <c r="H257" t="n">
        <v>500000000</v>
      </c>
      <c r="I257" t="n">
        <v>0.22</v>
      </c>
      <c r="J257" t="inlineStr">
        <is>
          <t xml:space="preserve">156 - 157 - 718 - 771 - </t>
        </is>
      </c>
      <c r="K257" t="inlineStr">
        <is>
          <t>redondant</t>
        </is>
      </c>
    </row>
    <row r="258">
      <c r="A258" t="inlineStr">
        <is>
          <t>International</t>
        </is>
      </c>
      <c r="B258" t="inlineStr">
        <is>
          <t>Pâte à papier</t>
        </is>
      </c>
      <c r="C258" t="n">
        <v>71.8</v>
      </c>
      <c r="D258" t="inlineStr"/>
      <c r="E258" t="inlineStr"/>
      <c r="F258" t="inlineStr"/>
      <c r="G258" t="inlineStr"/>
      <c r="H258" t="inlineStr"/>
      <c r="I258" t="inlineStr"/>
      <c r="J258" t="inlineStr">
        <is>
          <t xml:space="preserve">156 - 158 - 635 - </t>
        </is>
      </c>
      <c r="K258" t="inlineStr">
        <is>
          <t>libre</t>
        </is>
      </c>
    </row>
    <row r="259">
      <c r="A259" t="inlineStr">
        <is>
          <t>Autres régions françaises</t>
        </is>
      </c>
      <c r="B259" t="inlineStr">
        <is>
          <t>Pâte à papier</t>
        </is>
      </c>
      <c r="C259" t="n">
        <v>71.8</v>
      </c>
      <c r="D259" t="inlineStr"/>
      <c r="E259" t="inlineStr"/>
      <c r="F259" t="inlineStr"/>
      <c r="G259" t="inlineStr"/>
      <c r="H259" t="inlineStr"/>
      <c r="I259" t="inlineStr"/>
      <c r="J259" t="inlineStr">
        <is>
          <t xml:space="preserve">156 - 159 - 635 - </t>
        </is>
      </c>
      <c r="K259" t="inlineStr">
        <is>
          <t>libre</t>
        </is>
      </c>
    </row>
    <row r="260">
      <c r="A260" t="inlineStr">
        <is>
          <t>Importations nettes</t>
        </is>
      </c>
      <c r="B260" t="inlineStr">
        <is>
          <t>Pâte à papier</t>
        </is>
      </c>
      <c r="C260" t="n">
        <v>-143</v>
      </c>
      <c r="D260" t="inlineStr"/>
      <c r="E260" t="inlineStr"/>
      <c r="F260" t="inlineStr"/>
      <c r="G260" t="inlineStr"/>
      <c r="H260" t="inlineStr"/>
      <c r="I260" t="inlineStr"/>
      <c r="J260" t="inlineStr">
        <is>
          <t xml:space="preserve">160 - 771 - </t>
        </is>
      </c>
      <c r="K260" t="inlineStr">
        <is>
          <t>déterminé</t>
        </is>
      </c>
    </row>
    <row r="261">
      <c r="A261" t="inlineStr">
        <is>
          <t>Fabrication de pâte à papier</t>
        </is>
      </c>
      <c r="B261" t="inlineStr">
        <is>
          <t>Pâte à papier mécanique</t>
        </is>
      </c>
      <c r="C261" t="n">
        <v>121</v>
      </c>
      <c r="D261" t="n">
        <v>156.7252132358473</v>
      </c>
      <c r="E261" t="n">
        <v>175.4485175987271</v>
      </c>
      <c r="F261" t="n">
        <v>2.238931617654961</v>
      </c>
      <c r="G261" t="n">
        <v>0</v>
      </c>
      <c r="H261" t="n">
        <v>500000000</v>
      </c>
      <c r="I261" t="n">
        <v>0.2</v>
      </c>
      <c r="J261" t="inlineStr">
        <is>
          <t xml:space="preserve">155 - 636 - 660 - 787 - 791 - </t>
        </is>
      </c>
      <c r="K261" t="inlineStr">
        <is>
          <t>redondant</t>
        </is>
      </c>
    </row>
    <row r="262">
      <c r="A262" t="inlineStr">
        <is>
          <t>Hors Pays de Savoie</t>
        </is>
      </c>
      <c r="B262" t="inlineStr">
        <is>
          <t>Pâte à papier mécanique</t>
        </is>
      </c>
      <c r="C262" t="n">
        <v>58.9</v>
      </c>
      <c r="D262" t="inlineStr"/>
      <c r="E262" t="inlineStr"/>
      <c r="F262" t="inlineStr"/>
      <c r="G262" t="inlineStr"/>
      <c r="H262" t="inlineStr"/>
      <c r="I262" t="inlineStr"/>
      <c r="J262" t="inlineStr">
        <is>
          <t xml:space="preserve">157 - 161 - 719 - 772 - </t>
        </is>
      </c>
      <c r="K262" t="inlineStr">
        <is>
          <t>libre</t>
        </is>
      </c>
    </row>
    <row r="263">
      <c r="A263" t="inlineStr">
        <is>
          <t>International</t>
        </is>
      </c>
      <c r="B263" t="inlineStr">
        <is>
          <t>Pâte à papier mécanique</t>
        </is>
      </c>
      <c r="C263" t="n">
        <v>29.4</v>
      </c>
      <c r="D263" t="inlineStr"/>
      <c r="E263" t="inlineStr"/>
      <c r="F263" t="inlineStr"/>
      <c r="G263" t="inlineStr"/>
      <c r="H263" t="inlineStr"/>
      <c r="I263" t="inlineStr"/>
      <c r="J263" t="inlineStr">
        <is>
          <t xml:space="preserve">158 - 161 - 636 - </t>
        </is>
      </c>
      <c r="K263" t="inlineStr">
        <is>
          <t>libre</t>
        </is>
      </c>
    </row>
    <row r="264">
      <c r="A264" t="inlineStr">
        <is>
          <t>Autres régions françaises</t>
        </is>
      </c>
      <c r="B264" t="inlineStr">
        <is>
          <t>Pâte à papier mécanique</t>
        </is>
      </c>
      <c r="C264" t="n">
        <v>29.4</v>
      </c>
      <c r="D264" t="inlineStr"/>
      <c r="E264" t="inlineStr"/>
      <c r="F264" t="inlineStr"/>
      <c r="G264" t="inlineStr"/>
      <c r="H264" t="inlineStr"/>
      <c r="I264" t="inlineStr"/>
      <c r="J264" t="inlineStr">
        <is>
          <t xml:space="preserve">159 - 161 - 636 - </t>
        </is>
      </c>
      <c r="K264" t="inlineStr">
        <is>
          <t>libre</t>
        </is>
      </c>
    </row>
    <row r="265">
      <c r="A265" t="inlineStr">
        <is>
          <t>Importations nettes</t>
        </is>
      </c>
      <c r="B265" t="inlineStr">
        <is>
          <t>Pâte à papier mécanique</t>
        </is>
      </c>
      <c r="C265" t="n">
        <v>-58.9</v>
      </c>
      <c r="D265" t="inlineStr"/>
      <c r="E265" t="inlineStr"/>
      <c r="F265" t="inlineStr"/>
      <c r="G265" t="inlineStr"/>
      <c r="H265" t="inlineStr"/>
      <c r="I265" t="inlineStr"/>
      <c r="J265" t="inlineStr">
        <is>
          <t xml:space="preserve">160 - 772 - </t>
        </is>
      </c>
      <c r="K265" t="inlineStr">
        <is>
          <t>libre</t>
        </is>
      </c>
    </row>
    <row r="266">
      <c r="A266" t="inlineStr">
        <is>
          <t>Fabrication de pâte à papier</t>
        </is>
      </c>
      <c r="B266" t="inlineStr">
        <is>
          <t>Pâte à papier chimique</t>
        </is>
      </c>
      <c r="C266" t="n">
        <v>5.1</v>
      </c>
      <c r="D266" t="n">
        <v>2.910611102951449</v>
      </c>
      <c r="E266" t="n">
        <v>3.258329612547789</v>
      </c>
      <c r="F266" t="n">
        <v>2.238931617654961</v>
      </c>
      <c r="G266" t="n">
        <v>0</v>
      </c>
      <c r="H266" t="n">
        <v>500000000</v>
      </c>
      <c r="I266" t="n">
        <v>0.66</v>
      </c>
      <c r="J266" t="inlineStr">
        <is>
          <t xml:space="preserve">155 - 637 - 660 - 788 - 792 - </t>
        </is>
      </c>
      <c r="K266" t="inlineStr">
        <is>
          <t>redondant</t>
        </is>
      </c>
    </row>
    <row r="267">
      <c r="A267" t="inlineStr">
        <is>
          <t>Hors Pays de Savoie</t>
        </is>
      </c>
      <c r="B267" t="inlineStr">
        <is>
          <t>Pâte à papier chimique</t>
        </is>
      </c>
      <c r="C267" t="n">
        <v>84.7</v>
      </c>
      <c r="D267" t="inlineStr"/>
      <c r="E267" t="inlineStr"/>
      <c r="F267" t="inlineStr"/>
      <c r="G267" t="inlineStr"/>
      <c r="H267" t="inlineStr"/>
      <c r="I267" t="inlineStr"/>
      <c r="J267" t="inlineStr">
        <is>
          <t xml:space="preserve">157 - 162 - 720 - 773 - </t>
        </is>
      </c>
      <c r="K267" t="inlineStr">
        <is>
          <t>libre</t>
        </is>
      </c>
    </row>
    <row r="268">
      <c r="A268" t="inlineStr">
        <is>
          <t>International</t>
        </is>
      </c>
      <c r="B268" t="inlineStr">
        <is>
          <t>Pâte à papier chimique</t>
        </is>
      </c>
      <c r="C268" t="n">
        <v>42.3</v>
      </c>
      <c r="D268" t="inlineStr"/>
      <c r="E268" t="inlineStr"/>
      <c r="F268" t="inlineStr"/>
      <c r="G268" t="inlineStr"/>
      <c r="H268" t="inlineStr"/>
      <c r="I268" t="inlineStr"/>
      <c r="J268" t="inlineStr">
        <is>
          <t xml:space="preserve">158 - 162 - 637 - </t>
        </is>
      </c>
      <c r="K268" t="inlineStr">
        <is>
          <t>libre</t>
        </is>
      </c>
    </row>
    <row r="269">
      <c r="A269" t="inlineStr">
        <is>
          <t>Autres régions françaises</t>
        </is>
      </c>
      <c r="B269" t="inlineStr">
        <is>
          <t>Pâte à papier chimique</t>
        </is>
      </c>
      <c r="C269" t="n">
        <v>42.3</v>
      </c>
      <c r="D269" t="inlineStr"/>
      <c r="E269" t="inlineStr"/>
      <c r="F269" t="inlineStr"/>
      <c r="G269" t="inlineStr"/>
      <c r="H269" t="inlineStr"/>
      <c r="I269" t="inlineStr"/>
      <c r="J269" t="inlineStr">
        <is>
          <t xml:space="preserve">159 - 162 - 637 - </t>
        </is>
      </c>
      <c r="K269" t="inlineStr">
        <is>
          <t>libre</t>
        </is>
      </c>
    </row>
    <row r="270">
      <c r="A270" t="inlineStr">
        <is>
          <t>Importations nettes</t>
        </is>
      </c>
      <c r="B270" t="inlineStr">
        <is>
          <t>Pâte à papier chimique</t>
        </is>
      </c>
      <c r="C270" t="n">
        <v>-84.59999999999999</v>
      </c>
      <c r="D270" t="inlineStr"/>
      <c r="E270" t="inlineStr"/>
      <c r="F270" t="inlineStr"/>
      <c r="G270" t="inlineStr"/>
      <c r="H270" t="inlineStr"/>
      <c r="I270" t="inlineStr"/>
      <c r="J270" t="inlineStr">
        <is>
          <t xml:space="preserve">160 - 773 - </t>
        </is>
      </c>
      <c r="K270" t="inlineStr">
        <is>
          <t>libre</t>
        </is>
      </c>
    </row>
    <row r="271">
      <c r="A271" t="inlineStr">
        <is>
          <t>Fabrication de pâte à papier</t>
        </is>
      </c>
      <c r="B271" t="inlineStr">
        <is>
          <t>Résidus de pâte à papier</t>
        </is>
      </c>
      <c r="C271" t="n">
        <v>5.4</v>
      </c>
      <c r="D271" t="inlineStr"/>
      <c r="E271" t="inlineStr"/>
      <c r="F271" t="inlineStr"/>
      <c r="G271" t="inlineStr"/>
      <c r="H271" t="inlineStr"/>
      <c r="I271" t="inlineStr"/>
      <c r="J271" t="inlineStr">
        <is>
          <t xml:space="preserve">660 - 787 - 788 - 791 - 792 - </t>
        </is>
      </c>
      <c r="K271" t="inlineStr">
        <is>
          <t>libre</t>
        </is>
      </c>
    </row>
    <row r="272">
      <c r="A272" t="inlineStr">
        <is>
          <t>Fabrication de papiers cartons</t>
        </is>
      </c>
      <c r="B272" t="inlineStr">
        <is>
          <t>Papiers cartons</t>
        </is>
      </c>
      <c r="C272" t="n">
        <v>599</v>
      </c>
      <c r="D272" t="n">
        <v>491.727971969024</v>
      </c>
      <c r="E272" t="n">
        <v>514.4604221633388</v>
      </c>
      <c r="F272" t="n">
        <v>2.092459455187336</v>
      </c>
      <c r="G272" t="n">
        <v>0</v>
      </c>
      <c r="H272" t="n">
        <v>500000000</v>
      </c>
      <c r="I272" t="n">
        <v>0.21</v>
      </c>
      <c r="J272" t="inlineStr">
        <is>
          <t xml:space="preserve">638 - 661 - 789 - 795 - </t>
        </is>
      </c>
      <c r="K272" t="inlineStr">
        <is>
          <t>mesuré</t>
        </is>
      </c>
    </row>
    <row r="273">
      <c r="A273" t="inlineStr">
        <is>
          <t>Hors Pays de Savoie</t>
        </is>
      </c>
      <c r="B273" t="inlineStr">
        <is>
          <t>Papiers cartons</t>
        </is>
      </c>
      <c r="C273" t="n">
        <v>326</v>
      </c>
      <c r="D273" t="inlineStr"/>
      <c r="E273" t="inlineStr"/>
      <c r="F273" t="inlineStr"/>
      <c r="G273" t="inlineStr"/>
      <c r="H273" t="inlineStr"/>
      <c r="I273" t="inlineStr"/>
      <c r="J273" t="inlineStr">
        <is>
          <t xml:space="preserve">163 - 721 - 774 - </t>
        </is>
      </c>
      <c r="K273" t="inlineStr">
        <is>
          <t>déterminé</t>
        </is>
      </c>
    </row>
    <row r="274">
      <c r="A274" t="inlineStr">
        <is>
          <t>International</t>
        </is>
      </c>
      <c r="B274" t="inlineStr">
        <is>
          <t>Papiers cartons</t>
        </is>
      </c>
      <c r="C274" t="n">
        <v>163</v>
      </c>
      <c r="D274" t="inlineStr"/>
      <c r="E274" t="inlineStr"/>
      <c r="F274" t="inlineStr"/>
      <c r="G274" t="inlineStr"/>
      <c r="H274" t="inlineStr"/>
      <c r="I274" t="inlineStr"/>
      <c r="J274" t="inlineStr">
        <is>
          <t xml:space="preserve">163 - 638 - </t>
        </is>
      </c>
      <c r="K274" t="inlineStr">
        <is>
          <t>libre</t>
        </is>
      </c>
    </row>
    <row r="275">
      <c r="A275" t="inlineStr">
        <is>
          <t>Autres régions françaises</t>
        </is>
      </c>
      <c r="B275" t="inlineStr">
        <is>
          <t>Papiers cartons</t>
        </is>
      </c>
      <c r="C275" t="n">
        <v>163</v>
      </c>
      <c r="D275" t="inlineStr"/>
      <c r="E275" t="inlineStr"/>
      <c r="F275" t="inlineStr"/>
      <c r="G275" t="inlineStr"/>
      <c r="H275" t="inlineStr"/>
      <c r="I275" t="inlineStr"/>
      <c r="J275" t="inlineStr">
        <is>
          <t xml:space="preserve">163 - 638 - </t>
        </is>
      </c>
      <c r="K275" t="inlineStr">
        <is>
          <t>libre</t>
        </is>
      </c>
    </row>
    <row r="276">
      <c r="A276" t="inlineStr">
        <is>
          <t>Importations nettes</t>
        </is>
      </c>
      <c r="B276" t="inlineStr">
        <is>
          <t>Papiers cartons</t>
        </is>
      </c>
      <c r="C276" t="n">
        <v>92.8</v>
      </c>
      <c r="D276" t="inlineStr"/>
      <c r="E276" t="inlineStr"/>
      <c r="F276" t="inlineStr"/>
      <c r="G276" t="inlineStr"/>
      <c r="H276" t="inlineStr"/>
      <c r="I276" t="inlineStr"/>
      <c r="J276" t="inlineStr">
        <is>
          <t xml:space="preserve">774 - </t>
        </is>
      </c>
      <c r="K276" t="inlineStr">
        <is>
          <t>déterminé</t>
        </is>
      </c>
    </row>
    <row r="277">
      <c r="A277" t="inlineStr">
        <is>
          <t>Consommation</t>
        </is>
      </c>
      <c r="B277" t="inlineStr">
        <is>
          <t>Papier à recycler</t>
        </is>
      </c>
      <c r="C277" t="n">
        <v>390</v>
      </c>
      <c r="D277" t="inlineStr"/>
      <c r="E277" t="inlineStr"/>
      <c r="F277" t="inlineStr"/>
      <c r="G277" t="inlineStr"/>
      <c r="H277" t="inlineStr"/>
      <c r="I277" t="inlineStr"/>
      <c r="J277" t="inlineStr">
        <is>
          <t xml:space="preserve">639 - 670 - </t>
        </is>
      </c>
      <c r="K277" t="inlineStr">
        <is>
          <t>déterminé</t>
        </is>
      </c>
    </row>
    <row r="278">
      <c r="A278" t="inlineStr">
        <is>
          <t>Hors Pays de Savoie</t>
        </is>
      </c>
      <c r="B278" t="inlineStr">
        <is>
          <t>Papier à recycler</t>
        </is>
      </c>
      <c r="C278" t="n">
        <v>94.2</v>
      </c>
      <c r="D278" t="n">
        <v>94.16067548343013</v>
      </c>
      <c r="E278" t="n">
        <v>98.51369786106488</v>
      </c>
      <c r="F278" t="n">
        <v>2.092459455187336</v>
      </c>
      <c r="G278" t="n">
        <v>0</v>
      </c>
      <c r="H278" t="n">
        <v>500000000</v>
      </c>
      <c r="I278" t="n">
        <v>0</v>
      </c>
      <c r="J278" t="inlineStr">
        <is>
          <t xml:space="preserve">164 - 722 - 775 - </t>
        </is>
      </c>
      <c r="K278" t="inlineStr">
        <is>
          <t>mesuré</t>
        </is>
      </c>
    </row>
    <row r="279">
      <c r="A279" t="inlineStr">
        <is>
          <t>International</t>
        </is>
      </c>
      <c r="B279" t="inlineStr">
        <is>
          <t>Papier à recycler</t>
        </is>
      </c>
      <c r="C279" t="n">
        <v>47.1</v>
      </c>
      <c r="D279" t="inlineStr"/>
      <c r="E279" t="inlineStr"/>
      <c r="F279" t="inlineStr"/>
      <c r="G279" t="inlineStr"/>
      <c r="H279" t="inlineStr"/>
      <c r="I279" t="inlineStr"/>
      <c r="J279" t="inlineStr">
        <is>
          <t xml:space="preserve">164 - 639 - </t>
        </is>
      </c>
      <c r="K279" t="inlineStr">
        <is>
          <t>libre</t>
        </is>
      </c>
    </row>
    <row r="280">
      <c r="A280" t="inlineStr">
        <is>
          <t>Autres régions françaises</t>
        </is>
      </c>
      <c r="B280" t="inlineStr">
        <is>
          <t>Papier à recycler</t>
        </is>
      </c>
      <c r="C280" t="n">
        <v>47.1</v>
      </c>
      <c r="D280" t="inlineStr"/>
      <c r="E280" t="inlineStr"/>
      <c r="F280" t="inlineStr"/>
      <c r="G280" t="inlineStr"/>
      <c r="H280" t="inlineStr"/>
      <c r="I280" t="inlineStr"/>
      <c r="J280" t="inlineStr">
        <is>
          <t xml:space="preserve">164 - 639 - </t>
        </is>
      </c>
      <c r="K280" t="inlineStr">
        <is>
          <t>libre</t>
        </is>
      </c>
    </row>
    <row r="281">
      <c r="A281" t="inlineStr">
        <is>
          <t>Importations nettes</t>
        </is>
      </c>
      <c r="B281" t="inlineStr">
        <is>
          <t>Papier à recycler</t>
        </is>
      </c>
      <c r="C281" t="n">
        <v>60.6</v>
      </c>
      <c r="D281" t="inlineStr"/>
      <c r="E281" t="inlineStr"/>
      <c r="F281" t="inlineStr"/>
      <c r="G281" t="inlineStr"/>
      <c r="H281" t="inlineStr"/>
      <c r="I281" t="inlineStr"/>
      <c r="J281" t="inlineStr">
        <is>
          <t xml:space="preserve">775 - </t>
        </is>
      </c>
      <c r="K281" t="inlineStr">
        <is>
          <t>déterminé</t>
        </is>
      </c>
    </row>
    <row r="282">
      <c r="A282" t="inlineStr">
        <is>
          <t>Exploitation forestière</t>
        </is>
      </c>
      <c r="B282" t="inlineStr">
        <is>
          <t>Bois rond F hors BE</t>
        </is>
      </c>
      <c r="C282" t="n">
        <v>14.6</v>
      </c>
      <c r="D282" t="inlineStr"/>
      <c r="E282" t="inlineStr"/>
      <c r="F282" t="inlineStr"/>
      <c r="G282" t="inlineStr"/>
      <c r="H282" t="inlineStr"/>
      <c r="I282" t="inlineStr"/>
      <c r="J282" t="inlineStr">
        <is>
          <t xml:space="preserve">165 - 166 - 640 - </t>
        </is>
      </c>
      <c r="K282" t="inlineStr">
        <is>
          <t>libre</t>
        </is>
      </c>
    </row>
    <row r="283">
      <c r="A283" t="inlineStr">
        <is>
          <t>Prélèvements</t>
        </is>
      </c>
      <c r="B283" t="inlineStr">
        <is>
          <t>Bois rond F hors BE</t>
        </is>
      </c>
      <c r="C283" t="n">
        <v>14.6</v>
      </c>
      <c r="D283" t="inlineStr"/>
      <c r="E283" t="inlineStr"/>
      <c r="F283" t="inlineStr"/>
      <c r="G283" t="inlineStr"/>
      <c r="H283" t="inlineStr"/>
      <c r="I283" t="inlineStr"/>
      <c r="J283" t="inlineStr">
        <is>
          <t xml:space="preserve">166 - 167 - </t>
        </is>
      </c>
      <c r="K283" t="inlineStr">
        <is>
          <t>libre pp</t>
        </is>
      </c>
    </row>
    <row r="284">
      <c r="A284" t="inlineStr">
        <is>
          <t>Hors Pays de Savoie</t>
        </is>
      </c>
      <c r="B284" t="inlineStr">
        <is>
          <t>Bois rond F hors BE</t>
        </is>
      </c>
      <c r="C284" t="n">
        <v>2.4</v>
      </c>
      <c r="D284" t="inlineStr"/>
      <c r="E284" t="inlineStr"/>
      <c r="F284" t="inlineStr"/>
      <c r="G284" t="inlineStr"/>
      <c r="H284" t="inlineStr"/>
      <c r="I284" t="inlineStr"/>
      <c r="J284" t="inlineStr">
        <is>
          <t xml:space="preserve">168 - 169 - 723 - 776 - </t>
        </is>
      </c>
      <c r="K284" t="inlineStr">
        <is>
          <t>libre</t>
        </is>
      </c>
    </row>
    <row r="285">
      <c r="A285" t="inlineStr">
        <is>
          <t>International</t>
        </is>
      </c>
      <c r="B285" t="inlineStr">
        <is>
          <t>Bois rond F hors BE</t>
        </is>
      </c>
      <c r="C285" t="n">
        <v>0.4</v>
      </c>
      <c r="D285" t="inlineStr"/>
      <c r="E285" t="inlineStr"/>
      <c r="F285" t="inlineStr"/>
      <c r="G285" t="inlineStr"/>
      <c r="H285" t="inlineStr"/>
      <c r="I285" t="inlineStr"/>
      <c r="J285" t="inlineStr">
        <is>
          <t xml:space="preserve">168 - 170 - 640 - </t>
        </is>
      </c>
      <c r="K285" t="inlineStr">
        <is>
          <t>libre</t>
        </is>
      </c>
    </row>
    <row r="286">
      <c r="A286" t="inlineStr">
        <is>
          <t>Autres régions françaises</t>
        </is>
      </c>
      <c r="B286" t="inlineStr">
        <is>
          <t>Bois rond F hors BE</t>
        </is>
      </c>
      <c r="C286" t="n">
        <v>2</v>
      </c>
      <c r="D286" t="inlineStr"/>
      <c r="E286" t="inlineStr"/>
      <c r="F286" t="inlineStr"/>
      <c r="G286" t="inlineStr"/>
      <c r="H286" t="inlineStr"/>
      <c r="I286" t="inlineStr"/>
      <c r="J286" t="inlineStr">
        <is>
          <t xml:space="preserve">168 - 171 - 640 - </t>
        </is>
      </c>
      <c r="K286" t="inlineStr">
        <is>
          <t>libre</t>
        </is>
      </c>
    </row>
    <row r="287">
      <c r="A287" t="inlineStr">
        <is>
          <t>Importations nettes</t>
        </is>
      </c>
      <c r="B287" t="inlineStr">
        <is>
          <t>Bois rond F hors BE</t>
        </is>
      </c>
      <c r="C287" t="n">
        <v>5.8</v>
      </c>
      <c r="D287" t="inlineStr"/>
      <c r="E287" t="inlineStr"/>
      <c r="F287" t="inlineStr"/>
      <c r="G287" t="inlineStr"/>
      <c r="H287" t="inlineStr"/>
      <c r="I287" t="inlineStr"/>
      <c r="J287" t="inlineStr">
        <is>
          <t xml:space="preserve">172 - 776 - </t>
        </is>
      </c>
      <c r="K287" t="inlineStr">
        <is>
          <t>libre</t>
        </is>
      </c>
    </row>
    <row r="288">
      <c r="A288" t="inlineStr">
        <is>
          <t>Exploitation forestière</t>
        </is>
      </c>
      <c r="B288" t="inlineStr">
        <is>
          <t>Bois rond R hors BE</t>
        </is>
      </c>
      <c r="C288" t="n">
        <v>471</v>
      </c>
      <c r="D288" t="inlineStr"/>
      <c r="E288" t="inlineStr"/>
      <c r="F288" t="inlineStr"/>
      <c r="G288" t="inlineStr"/>
      <c r="H288" t="inlineStr"/>
      <c r="I288" t="inlineStr"/>
      <c r="J288" t="inlineStr">
        <is>
          <t xml:space="preserve">173 - 174 - 641 - </t>
        </is>
      </c>
      <c r="K288" t="inlineStr">
        <is>
          <t>libre</t>
        </is>
      </c>
    </row>
    <row r="289">
      <c r="A289" t="inlineStr">
        <is>
          <t>Prélèvements</t>
        </is>
      </c>
      <c r="B289" t="inlineStr">
        <is>
          <t>Bois rond R hors BE</t>
        </is>
      </c>
      <c r="C289" t="n">
        <v>471</v>
      </c>
      <c r="D289" t="inlineStr"/>
      <c r="E289" t="inlineStr"/>
      <c r="F289" t="inlineStr"/>
      <c r="G289" t="inlineStr"/>
      <c r="H289" t="inlineStr"/>
      <c r="I289" t="inlineStr"/>
      <c r="J289" t="inlineStr">
        <is>
          <t xml:space="preserve">174 - 175 - </t>
        </is>
      </c>
      <c r="K289" t="inlineStr">
        <is>
          <t>libre pp</t>
        </is>
      </c>
    </row>
    <row r="290">
      <c r="A290" t="inlineStr">
        <is>
          <t>Hors Pays de Savoie</t>
        </is>
      </c>
      <c r="B290" t="inlineStr">
        <is>
          <t>Bois rond R hors BE</t>
        </is>
      </c>
      <c r="C290" t="n">
        <v>56.2</v>
      </c>
      <c r="D290" t="inlineStr"/>
      <c r="E290" t="inlineStr"/>
      <c r="F290" t="inlineStr"/>
      <c r="G290" t="inlineStr"/>
      <c r="H290" t="inlineStr"/>
      <c r="I290" t="inlineStr"/>
      <c r="J290" t="inlineStr">
        <is>
          <t xml:space="preserve">176 - 177 - 724 - 777 - </t>
        </is>
      </c>
      <c r="K290" t="inlineStr">
        <is>
          <t>libre</t>
        </is>
      </c>
    </row>
    <row r="291">
      <c r="A291" t="inlineStr">
        <is>
          <t>International</t>
        </is>
      </c>
      <c r="B291" t="inlineStr">
        <is>
          <t>Bois rond R hors BE</t>
        </is>
      </c>
      <c r="C291" t="n">
        <v>1</v>
      </c>
      <c r="D291" t="inlineStr"/>
      <c r="E291" t="inlineStr"/>
      <c r="F291" t="inlineStr"/>
      <c r="G291" t="inlineStr"/>
      <c r="H291" t="inlineStr"/>
      <c r="I291" t="inlineStr"/>
      <c r="J291" t="inlineStr">
        <is>
          <t xml:space="preserve">176 - 178 - 641 - </t>
        </is>
      </c>
      <c r="K291" t="inlineStr">
        <is>
          <t>libre</t>
        </is>
      </c>
    </row>
    <row r="292">
      <c r="A292" t="inlineStr">
        <is>
          <t>Autres régions françaises</t>
        </is>
      </c>
      <c r="B292" t="inlineStr">
        <is>
          <t>Bois rond R hors BE</t>
        </is>
      </c>
      <c r="C292" t="n">
        <v>55.2</v>
      </c>
      <c r="D292" t="inlineStr"/>
      <c r="E292" t="inlineStr"/>
      <c r="F292" t="inlineStr"/>
      <c r="G292" t="inlineStr"/>
      <c r="H292" t="inlineStr"/>
      <c r="I292" t="inlineStr"/>
      <c r="J292" t="inlineStr">
        <is>
          <t xml:space="preserve">176 - 179 - 641 - </t>
        </is>
      </c>
      <c r="K292" t="inlineStr">
        <is>
          <t>libre</t>
        </is>
      </c>
    </row>
    <row r="293">
      <c r="A293" t="inlineStr">
        <is>
          <t>Importations nettes</t>
        </is>
      </c>
      <c r="B293" t="inlineStr">
        <is>
          <t>Bois rond R hors BE</t>
        </is>
      </c>
      <c r="C293" t="n">
        <v>55.5</v>
      </c>
      <c r="D293" t="inlineStr"/>
      <c r="E293" t="inlineStr"/>
      <c r="F293" t="inlineStr"/>
      <c r="G293" t="inlineStr"/>
      <c r="H293" t="inlineStr"/>
      <c r="I293" t="inlineStr"/>
      <c r="J293" t="inlineStr">
        <is>
          <t xml:space="preserve">180 - 777 - </t>
        </is>
      </c>
      <c r="K293" t="inlineStr">
        <is>
          <t>libre</t>
        </is>
      </c>
    </row>
    <row r="294">
      <c r="A294" t="inlineStr">
        <is>
          <t>Exploitation forestière</t>
        </is>
      </c>
      <c r="B294" t="inlineStr">
        <is>
          <t>Combustibles chaudières collectives</t>
        </is>
      </c>
      <c r="C294" t="n">
        <v>129</v>
      </c>
      <c r="D294" t="inlineStr"/>
      <c r="E294" t="inlineStr"/>
      <c r="F294" t="inlineStr"/>
      <c r="G294" t="inlineStr"/>
      <c r="H294" t="inlineStr"/>
      <c r="I294" t="inlineStr"/>
      <c r="J294" t="inlineStr">
        <is>
          <t xml:space="preserve">181 - 182 - 642 - </t>
        </is>
      </c>
      <c r="K294" t="inlineStr">
        <is>
          <t>déterminé</t>
        </is>
      </c>
    </row>
    <row r="295">
      <c r="A295" t="inlineStr">
        <is>
          <t>Prélèvements</t>
        </is>
      </c>
      <c r="B295" t="inlineStr">
        <is>
          <t>Combustibles chaudières collectives</t>
        </is>
      </c>
      <c r="C295" t="n">
        <v>129</v>
      </c>
      <c r="D295" t="inlineStr"/>
      <c r="E295" t="inlineStr"/>
      <c r="F295" t="inlineStr"/>
      <c r="G295" t="inlineStr"/>
      <c r="H295" t="inlineStr"/>
      <c r="I295" t="inlineStr"/>
      <c r="J295" t="inlineStr">
        <is>
          <t xml:space="preserve">182 - 183 - </t>
        </is>
      </c>
      <c r="K295" t="inlineStr">
        <is>
          <t>déterminé pp</t>
        </is>
      </c>
    </row>
    <row r="296">
      <c r="A296" t="inlineStr">
        <is>
          <t>Scieries</t>
        </is>
      </c>
      <c r="B296" t="inlineStr">
        <is>
          <t>Combustibles chaudières collectives</t>
        </is>
      </c>
      <c r="C296" t="n">
        <v>0</v>
      </c>
      <c r="D296" t="inlineStr"/>
      <c r="E296" t="inlineStr"/>
      <c r="F296" t="inlineStr"/>
      <c r="G296" t="inlineStr"/>
      <c r="H296" t="inlineStr"/>
      <c r="I296" t="inlineStr"/>
      <c r="J296" t="inlineStr">
        <is>
          <t xml:space="preserve">184 - 185 - </t>
        </is>
      </c>
      <c r="K296" t="inlineStr">
        <is>
          <t>libre pp</t>
        </is>
      </c>
    </row>
    <row r="297">
      <c r="A297" t="inlineStr">
        <is>
          <t>Scieries F</t>
        </is>
      </c>
      <c r="B297" t="inlineStr">
        <is>
          <t>Combustibles chaudières collectives</t>
        </is>
      </c>
      <c r="C297" t="n">
        <v>0</v>
      </c>
      <c r="D297" t="inlineStr"/>
      <c r="E297" t="inlineStr"/>
      <c r="F297" t="inlineStr"/>
      <c r="G297" t="inlineStr"/>
      <c r="H297" t="inlineStr"/>
      <c r="I297" t="inlineStr"/>
      <c r="J297" t="inlineStr">
        <is>
          <t xml:space="preserve">184 - 186 - 642 - </t>
        </is>
      </c>
      <c r="K297" t="inlineStr">
        <is>
          <t>libre</t>
        </is>
      </c>
    </row>
    <row r="298">
      <c r="A298" t="inlineStr">
        <is>
          <t>Scieries R</t>
        </is>
      </c>
      <c r="B298" t="inlineStr">
        <is>
          <t>Combustibles chaudières collectives</t>
        </is>
      </c>
      <c r="C298" t="n">
        <v>0</v>
      </c>
      <c r="D298" t="inlineStr"/>
      <c r="E298" t="inlineStr"/>
      <c r="F298" t="inlineStr"/>
      <c r="G298" t="inlineStr"/>
      <c r="H298" t="inlineStr"/>
      <c r="I298" t="inlineStr"/>
      <c r="J298" t="inlineStr">
        <is>
          <t xml:space="preserve">184 - 187 - 642 - </t>
        </is>
      </c>
      <c r="K298" t="inlineStr">
        <is>
          <t>libre</t>
        </is>
      </c>
    </row>
    <row r="299">
      <c r="A299" t="inlineStr">
        <is>
          <t>Production de granulés</t>
        </is>
      </c>
      <c r="B299" t="inlineStr">
        <is>
          <t>Combustibles chaudières collectives</t>
        </is>
      </c>
      <c r="C299" t="n">
        <v>117</v>
      </c>
      <c r="D299" t="inlineStr"/>
      <c r="E299" t="inlineStr"/>
      <c r="F299" t="inlineStr"/>
      <c r="G299" t="inlineStr"/>
      <c r="H299" t="inlineStr"/>
      <c r="I299" t="inlineStr"/>
      <c r="J299" t="inlineStr">
        <is>
          <t xml:space="preserve">188 - 642 - </t>
        </is>
      </c>
      <c r="K299" t="inlineStr">
        <is>
          <t>déterminé</t>
        </is>
      </c>
    </row>
    <row r="300">
      <c r="A300" t="inlineStr">
        <is>
          <t>Usines de tranchage et déroulage</t>
        </is>
      </c>
      <c r="B300" t="inlineStr">
        <is>
          <t>Combustibles chaudières collectives</t>
        </is>
      </c>
      <c r="C300" t="n">
        <v>0</v>
      </c>
      <c r="D300" t="inlineStr"/>
      <c r="E300" t="inlineStr"/>
      <c r="F300" t="inlineStr"/>
      <c r="G300" t="inlineStr"/>
      <c r="H300" t="inlineStr"/>
      <c r="I300" t="inlineStr"/>
      <c r="J300" t="inlineStr">
        <is>
          <t xml:space="preserve">189 - 642 - </t>
        </is>
      </c>
      <c r="K300" t="inlineStr">
        <is>
          <t>libre</t>
        </is>
      </c>
    </row>
    <row r="301">
      <c r="A301" t="inlineStr">
        <is>
          <t>Consommation</t>
        </is>
      </c>
      <c r="B301" t="inlineStr">
        <is>
          <t>Combustibles chaudières collectives</t>
        </is>
      </c>
      <c r="C301" t="n">
        <v>262</v>
      </c>
      <c r="D301" t="inlineStr"/>
      <c r="E301" t="inlineStr"/>
      <c r="F301" t="inlineStr"/>
      <c r="G301" t="inlineStr"/>
      <c r="H301" t="inlineStr"/>
      <c r="I301" t="inlineStr"/>
      <c r="J301" t="inlineStr">
        <is>
          <t xml:space="preserve">190 - 642 - </t>
        </is>
      </c>
      <c r="K301" t="inlineStr">
        <is>
          <t>libre unbounded</t>
        </is>
      </c>
    </row>
    <row r="302">
      <c r="A302" t="inlineStr">
        <is>
          <t>Hors Pays de Savoie</t>
        </is>
      </c>
      <c r="B302" t="inlineStr">
        <is>
          <t>Combustibles chaudières collectives</t>
        </is>
      </c>
      <c r="C302" t="n">
        <v>113</v>
      </c>
      <c r="D302" t="inlineStr"/>
      <c r="E302" t="inlineStr"/>
      <c r="F302" t="inlineStr"/>
      <c r="G302" t="inlineStr"/>
      <c r="H302" t="inlineStr"/>
      <c r="I302" t="inlineStr"/>
      <c r="J302" t="inlineStr">
        <is>
          <t xml:space="preserve">191 - 192 - 725 - 778 - </t>
        </is>
      </c>
      <c r="K302" t="inlineStr">
        <is>
          <t>libre unbounded</t>
        </is>
      </c>
    </row>
    <row r="303">
      <c r="A303" t="inlineStr">
        <is>
          <t>International</t>
        </is>
      </c>
      <c r="B303" t="inlineStr">
        <is>
          <t>Combustibles chaudières collectives</t>
        </is>
      </c>
      <c r="C303" t="n">
        <v>50.8</v>
      </c>
      <c r="D303" t="inlineStr"/>
      <c r="E303" t="inlineStr"/>
      <c r="F303" t="inlineStr"/>
      <c r="G303" t="inlineStr"/>
      <c r="H303" t="inlineStr"/>
      <c r="I303" t="inlineStr"/>
      <c r="J303" t="inlineStr">
        <is>
          <t xml:space="preserve">191 - 193 - 642 - </t>
        </is>
      </c>
      <c r="K303" t="inlineStr">
        <is>
          <t>libre unbounded</t>
        </is>
      </c>
    </row>
    <row r="304">
      <c r="A304" t="inlineStr">
        <is>
          <t>Autres régions françaises</t>
        </is>
      </c>
      <c r="B304" t="inlineStr">
        <is>
          <t>Combustibles chaudières collectives</t>
        </is>
      </c>
      <c r="C304" t="n">
        <v>62.2</v>
      </c>
      <c r="D304" t="inlineStr"/>
      <c r="E304" t="inlineStr"/>
      <c r="F304" t="inlineStr"/>
      <c r="G304" t="inlineStr"/>
      <c r="H304" t="inlineStr"/>
      <c r="I304" t="inlineStr"/>
      <c r="J304" t="inlineStr">
        <is>
          <t xml:space="preserve">191 - 194 - 642 - </t>
        </is>
      </c>
      <c r="K304" t="inlineStr">
        <is>
          <t>libre unbounded</t>
        </is>
      </c>
    </row>
    <row r="305">
      <c r="A305" t="inlineStr">
        <is>
          <t>Importations nettes</t>
        </is>
      </c>
      <c r="B305" t="inlineStr">
        <is>
          <t>Combustibles chaudières collectives</t>
        </is>
      </c>
      <c r="C305" t="n">
        <v>71.8</v>
      </c>
      <c r="D305" t="inlineStr"/>
      <c r="E305" t="inlineStr"/>
      <c r="F305" t="inlineStr"/>
      <c r="G305" t="inlineStr"/>
      <c r="H305" t="inlineStr"/>
      <c r="I305" t="inlineStr"/>
      <c r="J305" t="inlineStr">
        <is>
          <t xml:space="preserve">195 - 778 - </t>
        </is>
      </c>
      <c r="K305" t="inlineStr">
        <is>
          <t>libre</t>
        </is>
      </c>
    </row>
    <row r="306">
      <c r="A306" t="inlineStr">
        <is>
          <t>Exploitation forestière</t>
        </is>
      </c>
      <c r="B306" t="inlineStr">
        <is>
          <t>Bois bûche ménages</t>
        </is>
      </c>
      <c r="C306" t="n">
        <v>16</v>
      </c>
      <c r="D306" t="inlineStr"/>
      <c r="E306" t="inlineStr"/>
      <c r="F306" t="inlineStr"/>
      <c r="G306" t="inlineStr"/>
      <c r="H306" t="inlineStr"/>
      <c r="I306" t="inlineStr"/>
      <c r="J306" t="inlineStr">
        <is>
          <t xml:space="preserve">196 - 197 - 643 - </t>
        </is>
      </c>
      <c r="K306" t="inlineStr">
        <is>
          <t>déterminé</t>
        </is>
      </c>
    </row>
    <row r="307">
      <c r="A307" t="inlineStr">
        <is>
          <t>Prélèvements</t>
        </is>
      </c>
      <c r="B307" t="inlineStr">
        <is>
          <t>Bois bûche ménages</t>
        </is>
      </c>
      <c r="C307" t="n">
        <v>566</v>
      </c>
      <c r="D307" t="inlineStr"/>
      <c r="E307" t="inlineStr"/>
      <c r="F307" t="inlineStr"/>
      <c r="G307" t="inlineStr"/>
      <c r="H307" t="inlineStr"/>
      <c r="I307" t="inlineStr"/>
      <c r="J307" t="inlineStr">
        <is>
          <t xml:space="preserve">197 - 198 - </t>
        </is>
      </c>
      <c r="K307" t="inlineStr">
        <is>
          <t>libre pp</t>
        </is>
      </c>
    </row>
    <row r="308">
      <c r="A308" t="inlineStr">
        <is>
          <t>Auto-approvisionnement et circuits courts</t>
        </is>
      </c>
      <c r="B308" t="inlineStr">
        <is>
          <t>Bois bûche ménages</t>
        </is>
      </c>
      <c r="C308" t="n">
        <v>550</v>
      </c>
      <c r="D308" t="inlineStr"/>
      <c r="E308" t="inlineStr"/>
      <c r="F308" t="inlineStr"/>
      <c r="G308" t="inlineStr"/>
      <c r="H308" t="inlineStr"/>
      <c r="I308" t="inlineStr"/>
      <c r="J308" t="inlineStr">
        <is>
          <t xml:space="preserve">197 - 199 - 643 - </t>
        </is>
      </c>
      <c r="K308" t="inlineStr">
        <is>
          <t>libre</t>
        </is>
      </c>
    </row>
    <row r="309">
      <c r="A309" t="inlineStr">
        <is>
          <t>Hors Pays de Savoie</t>
        </is>
      </c>
      <c r="B309" t="inlineStr">
        <is>
          <t>Bois bûche ménages</t>
        </is>
      </c>
      <c r="C309" t="n">
        <v>211</v>
      </c>
      <c r="D309" t="inlineStr"/>
      <c r="E309" t="inlineStr"/>
      <c r="F309" t="inlineStr"/>
      <c r="G309" t="inlineStr"/>
      <c r="H309" t="inlineStr"/>
      <c r="I309" t="inlineStr"/>
      <c r="J309" t="inlineStr">
        <is>
          <t xml:space="preserve">200 - 201 - 726 - 779 - </t>
        </is>
      </c>
      <c r="K309" t="inlineStr">
        <is>
          <t>déterminé</t>
        </is>
      </c>
    </row>
    <row r="310">
      <c r="A310" t="inlineStr">
        <is>
          <t>International</t>
        </is>
      </c>
      <c r="B310" t="inlineStr">
        <is>
          <t>Bois bûche ménages</t>
        </is>
      </c>
      <c r="C310" t="n">
        <v>0.5</v>
      </c>
      <c r="D310" t="inlineStr"/>
      <c r="E310" t="inlineStr"/>
      <c r="F310" t="inlineStr"/>
      <c r="G310" t="inlineStr"/>
      <c r="H310" t="inlineStr"/>
      <c r="I310" t="inlineStr"/>
      <c r="J310" t="inlineStr">
        <is>
          <t xml:space="preserve">200 - 202 - 643 - </t>
        </is>
      </c>
      <c r="K310" t="inlineStr">
        <is>
          <t>libre</t>
        </is>
      </c>
    </row>
    <row r="311">
      <c r="A311" t="inlineStr">
        <is>
          <t>Autres régions françaises</t>
        </is>
      </c>
      <c r="B311" t="inlineStr">
        <is>
          <t>Bois bûche ménages</t>
        </is>
      </c>
      <c r="C311" t="n">
        <v>211</v>
      </c>
      <c r="D311" t="inlineStr"/>
      <c r="E311" t="inlineStr"/>
      <c r="F311" t="inlineStr"/>
      <c r="G311" t="inlineStr"/>
      <c r="H311" t="inlineStr"/>
      <c r="I311" t="inlineStr"/>
      <c r="J311" t="inlineStr">
        <is>
          <t xml:space="preserve">200 - 203 - 643 - </t>
        </is>
      </c>
      <c r="K311" t="inlineStr">
        <is>
          <t>libre</t>
        </is>
      </c>
    </row>
    <row r="312">
      <c r="A312" t="inlineStr">
        <is>
          <t>Importations nettes</t>
        </is>
      </c>
      <c r="B312" t="inlineStr">
        <is>
          <t>Bois bûche ménages</t>
        </is>
      </c>
      <c r="C312" t="n">
        <v>-203</v>
      </c>
      <c r="D312" t="inlineStr"/>
      <c r="E312" t="inlineStr"/>
      <c r="F312" t="inlineStr"/>
      <c r="G312" t="inlineStr"/>
      <c r="H312" t="inlineStr"/>
      <c r="I312" t="inlineStr"/>
      <c r="J312" t="inlineStr">
        <is>
          <t xml:space="preserve">204 - 779 - </t>
        </is>
      </c>
      <c r="K312" t="inlineStr">
        <is>
          <t>déterminé</t>
        </is>
      </c>
    </row>
    <row r="313">
      <c r="A313" t="inlineStr">
        <is>
          <t>Prélèvements</t>
        </is>
      </c>
      <c r="B313" t="inlineStr">
        <is>
          <t>Bois bûche circuit court</t>
        </is>
      </c>
      <c r="C313" t="n">
        <v>549</v>
      </c>
      <c r="D313" t="inlineStr"/>
      <c r="E313" t="inlineStr"/>
      <c r="F313" t="inlineStr"/>
      <c r="G313" t="inlineStr"/>
      <c r="H313" t="inlineStr"/>
      <c r="I313" t="inlineStr"/>
      <c r="J313" t="inlineStr">
        <is>
          <t xml:space="preserve">198 - 205 - </t>
        </is>
      </c>
      <c r="K313" t="inlineStr">
        <is>
          <t>déterminé</t>
        </is>
      </c>
    </row>
    <row r="314">
      <c r="A314" t="inlineStr">
        <is>
          <t>Auto-approvisionnement et circuits courts</t>
        </is>
      </c>
      <c r="B314" t="inlineStr">
        <is>
          <t>Bois bûche circuit court</t>
        </is>
      </c>
      <c r="C314" t="n">
        <v>549</v>
      </c>
      <c r="D314" t="inlineStr"/>
      <c r="E314" t="inlineStr"/>
      <c r="F314" t="inlineStr"/>
      <c r="G314" t="inlineStr"/>
      <c r="H314" t="inlineStr"/>
      <c r="I314" t="inlineStr"/>
      <c r="J314" t="inlineStr">
        <is>
          <t xml:space="preserve">199 - 205 - 644 - 653 - </t>
        </is>
      </c>
      <c r="K314" t="inlineStr">
        <is>
          <t>déterminé</t>
        </is>
      </c>
    </row>
    <row r="315">
      <c r="A315" t="inlineStr">
        <is>
          <t>Prélèvements</t>
        </is>
      </c>
      <c r="B315" t="inlineStr">
        <is>
          <t>Bois hors forêt circuit court</t>
        </is>
      </c>
      <c r="C315" t="n">
        <v>1.1</v>
      </c>
      <c r="D315" t="inlineStr"/>
      <c r="E315" t="inlineStr"/>
      <c r="F315" t="inlineStr"/>
      <c r="G315" t="inlineStr"/>
      <c r="H315" t="inlineStr"/>
      <c r="I315" t="inlineStr"/>
      <c r="J315" t="inlineStr">
        <is>
          <t xml:space="preserve">198 - 206 - </t>
        </is>
      </c>
      <c r="K315" t="inlineStr">
        <is>
          <t>libre</t>
        </is>
      </c>
    </row>
    <row r="316">
      <c r="A316" t="inlineStr">
        <is>
          <t>Auto-approvisionnement et circuits courts</t>
        </is>
      </c>
      <c r="B316" t="inlineStr">
        <is>
          <t>Bois hors forêt circuit court</t>
        </is>
      </c>
      <c r="C316" t="n">
        <v>1.1</v>
      </c>
      <c r="D316" t="inlineStr"/>
      <c r="E316" t="inlineStr"/>
      <c r="F316" t="inlineStr"/>
      <c r="G316" t="inlineStr"/>
      <c r="H316" t="inlineStr"/>
      <c r="I316" t="inlineStr"/>
      <c r="J316" t="inlineStr">
        <is>
          <t xml:space="preserve">199 - 206 - 645 - 653 - 672 - </t>
        </is>
      </c>
      <c r="K316" t="inlineStr">
        <is>
          <t>libre</t>
        </is>
      </c>
    </row>
    <row r="317">
      <c r="A317" t="inlineStr">
        <is>
          <t>Scieries</t>
        </is>
      </c>
      <c r="B317" t="inlineStr">
        <is>
          <t>Connexes F</t>
        </is>
      </c>
      <c r="C317" t="n">
        <v>1</v>
      </c>
      <c r="D317" t="inlineStr"/>
      <c r="E317" t="inlineStr"/>
      <c r="F317" t="inlineStr"/>
      <c r="G317" t="inlineStr"/>
      <c r="H317" t="inlineStr"/>
      <c r="I317" t="inlineStr"/>
      <c r="J317" t="inlineStr">
        <is>
          <t xml:space="preserve">207 - 208 - </t>
        </is>
      </c>
      <c r="K317" t="inlineStr">
        <is>
          <t>libre pp</t>
        </is>
      </c>
    </row>
    <row r="318">
      <c r="A318" t="inlineStr">
        <is>
          <t>Scieries F</t>
        </is>
      </c>
      <c r="B318" t="inlineStr">
        <is>
          <t>Connexes F</t>
        </is>
      </c>
      <c r="C318" t="n">
        <v>1</v>
      </c>
      <c r="D318" t="inlineStr"/>
      <c r="E318" t="inlineStr"/>
      <c r="F318" t="inlineStr"/>
      <c r="G318" t="inlineStr"/>
      <c r="H318" t="inlineStr"/>
      <c r="I318" t="inlineStr"/>
      <c r="J318" t="inlineStr">
        <is>
          <t xml:space="preserve">207 - 209 - 646 - </t>
        </is>
      </c>
      <c r="K318" t="inlineStr">
        <is>
          <t>libre</t>
        </is>
      </c>
    </row>
    <row r="319">
      <c r="A319" t="inlineStr">
        <is>
          <t>Usines de contreplaqués</t>
        </is>
      </c>
      <c r="B319" t="inlineStr">
        <is>
          <t>Connexes F</t>
        </is>
      </c>
      <c r="C319" t="n">
        <v>0</v>
      </c>
      <c r="D319" t="inlineStr"/>
      <c r="E319" t="inlineStr"/>
      <c r="F319" t="inlineStr"/>
      <c r="G319" t="inlineStr"/>
      <c r="H319" t="inlineStr"/>
      <c r="I319" t="inlineStr"/>
      <c r="J319" t="inlineStr">
        <is>
          <t xml:space="preserve">210 - 646 - </t>
        </is>
      </c>
      <c r="K319" t="inlineStr">
        <is>
          <t>libre</t>
        </is>
      </c>
    </row>
    <row r="320">
      <c r="A320" t="inlineStr">
        <is>
          <t>Usines de tranchage et déroulage</t>
        </is>
      </c>
      <c r="B320" t="inlineStr">
        <is>
          <t>Connexes F</t>
        </is>
      </c>
      <c r="C320" t="n">
        <v>0</v>
      </c>
      <c r="D320" t="inlineStr"/>
      <c r="E320" t="inlineStr"/>
      <c r="F320" t="inlineStr"/>
      <c r="G320" t="inlineStr"/>
      <c r="H320" t="inlineStr"/>
      <c r="I320" t="inlineStr"/>
      <c r="J320" t="inlineStr">
        <is>
          <t xml:space="preserve">211 - 646 - </t>
        </is>
      </c>
      <c r="K320" t="inlineStr">
        <is>
          <t>libre</t>
        </is>
      </c>
    </row>
    <row r="321">
      <c r="A321" t="inlineStr">
        <is>
          <t>Fabrication de pâte à papier</t>
        </is>
      </c>
      <c r="B321" t="inlineStr">
        <is>
          <t>Connexes F</t>
        </is>
      </c>
      <c r="C321" t="n">
        <v>0</v>
      </c>
      <c r="D321" t="inlineStr"/>
      <c r="E321" t="inlineStr"/>
      <c r="F321" t="inlineStr"/>
      <c r="G321" t="inlineStr"/>
      <c r="H321" t="inlineStr"/>
      <c r="I321" t="inlineStr"/>
      <c r="J321" t="inlineStr">
        <is>
          <t xml:space="preserve">212 - 646 - </t>
        </is>
      </c>
      <c r="K321" t="inlineStr">
        <is>
          <t>déterminé</t>
        </is>
      </c>
    </row>
    <row r="322">
      <c r="A322" t="inlineStr">
        <is>
          <t>Hors Pays de Savoie</t>
        </is>
      </c>
      <c r="B322" t="inlineStr">
        <is>
          <t>Connexes F</t>
        </is>
      </c>
      <c r="C322" t="n">
        <v>116</v>
      </c>
      <c r="D322" t="inlineStr"/>
      <c r="E322" t="inlineStr"/>
      <c r="F322" t="inlineStr"/>
      <c r="G322" t="inlineStr"/>
      <c r="H322" t="inlineStr"/>
      <c r="I322" t="inlineStr"/>
      <c r="J322" t="inlineStr">
        <is>
          <t xml:space="preserve">213 - 214 - 727 - 780 - </t>
        </is>
      </c>
      <c r="K322" t="inlineStr">
        <is>
          <t>libre unbounded</t>
        </is>
      </c>
    </row>
    <row r="323">
      <c r="A323" t="inlineStr">
        <is>
          <t>International</t>
        </is>
      </c>
      <c r="B323" t="inlineStr">
        <is>
          <t>Connexes F</t>
        </is>
      </c>
      <c r="C323" t="n">
        <v>57.6</v>
      </c>
      <c r="D323" t="inlineStr"/>
      <c r="E323" t="inlineStr"/>
      <c r="F323" t="inlineStr"/>
      <c r="G323" t="inlineStr"/>
      <c r="H323" t="inlineStr"/>
      <c r="I323" t="inlineStr"/>
      <c r="J323" t="inlineStr">
        <is>
          <t xml:space="preserve">213 - 215 - 646 - </t>
        </is>
      </c>
      <c r="K323" t="inlineStr">
        <is>
          <t>libre unbounded</t>
        </is>
      </c>
    </row>
    <row r="324">
      <c r="A324" t="inlineStr">
        <is>
          <t>Autres régions françaises</t>
        </is>
      </c>
      <c r="B324" t="inlineStr">
        <is>
          <t>Connexes F</t>
        </is>
      </c>
      <c r="C324" t="n">
        <v>58</v>
      </c>
      <c r="D324" t="inlineStr"/>
      <c r="E324" t="inlineStr"/>
      <c r="F324" t="inlineStr"/>
      <c r="G324" t="inlineStr"/>
      <c r="H324" t="inlineStr"/>
      <c r="I324" t="inlineStr"/>
      <c r="J324" t="inlineStr">
        <is>
          <t xml:space="preserve">213 - 216 - 646 - </t>
        </is>
      </c>
      <c r="K324" t="inlineStr">
        <is>
          <t>libre unbounded</t>
        </is>
      </c>
    </row>
    <row r="325">
      <c r="A325" t="inlineStr">
        <is>
          <t>Importations nettes</t>
        </is>
      </c>
      <c r="B325" t="inlineStr">
        <is>
          <t>Connexes F</t>
        </is>
      </c>
      <c r="C325" t="n">
        <v>-112</v>
      </c>
      <c r="D325" t="inlineStr"/>
      <c r="E325" t="inlineStr"/>
      <c r="F325" t="inlineStr"/>
      <c r="G325" t="inlineStr"/>
      <c r="H325" t="inlineStr"/>
      <c r="I325" t="inlineStr"/>
      <c r="J325" t="inlineStr">
        <is>
          <t xml:space="preserve">217 - 780 - </t>
        </is>
      </c>
      <c r="K325" t="inlineStr">
        <is>
          <t>libre unbounded</t>
        </is>
      </c>
    </row>
    <row r="326">
      <c r="A326" t="inlineStr">
        <is>
          <t>Scieries</t>
        </is>
      </c>
      <c r="B326" t="inlineStr">
        <is>
          <t>Connexes hors écorces F</t>
        </is>
      </c>
      <c r="C326" t="n">
        <v>0</v>
      </c>
      <c r="D326" t="inlineStr"/>
      <c r="E326" t="inlineStr"/>
      <c r="F326" t="inlineStr"/>
      <c r="G326" t="inlineStr"/>
      <c r="H326" t="inlineStr"/>
      <c r="I326" t="inlineStr"/>
      <c r="J326" t="inlineStr">
        <is>
          <t xml:space="preserve">208 - 218 - 219 - </t>
        </is>
      </c>
      <c r="K326" t="inlineStr">
        <is>
          <t>libre</t>
        </is>
      </c>
    </row>
    <row r="327">
      <c r="A327" t="inlineStr">
        <is>
          <t>Scieries F</t>
        </is>
      </c>
      <c r="B327" t="inlineStr">
        <is>
          <t>Connexes hors écorces F</t>
        </is>
      </c>
      <c r="C327" t="n">
        <v>0</v>
      </c>
      <c r="D327" t="inlineStr"/>
      <c r="E327" t="inlineStr"/>
      <c r="F327" t="inlineStr"/>
      <c r="G327" t="inlineStr"/>
      <c r="H327" t="inlineStr"/>
      <c r="I327" t="inlineStr"/>
      <c r="J327" t="inlineStr">
        <is>
          <t xml:space="preserve">209 - 218 - 220 - 647 - 664 - </t>
        </is>
      </c>
      <c r="K327" t="inlineStr">
        <is>
          <t>libre</t>
        </is>
      </c>
    </row>
    <row r="328">
      <c r="A328" t="inlineStr">
        <is>
          <t>Usines de tranchage et déroulage</t>
        </is>
      </c>
      <c r="B328" t="inlineStr">
        <is>
          <t>Connexes hors écorces F</t>
        </is>
      </c>
      <c r="C328" t="n">
        <v>0</v>
      </c>
      <c r="D328" t="inlineStr"/>
      <c r="E328" t="inlineStr"/>
      <c r="F328" t="inlineStr"/>
      <c r="G328" t="inlineStr"/>
      <c r="H328" t="inlineStr"/>
      <c r="I328" t="inlineStr"/>
      <c r="J328" t="inlineStr">
        <is>
          <t xml:space="preserve">211 - 221 - 647 - </t>
        </is>
      </c>
      <c r="K328" t="inlineStr">
        <is>
          <t>libre</t>
        </is>
      </c>
    </row>
    <row r="329">
      <c r="A329" t="inlineStr">
        <is>
          <t>Hors Pays de Savoie</t>
        </is>
      </c>
      <c r="B329" t="inlineStr">
        <is>
          <t>Connexes hors écorces F</t>
        </is>
      </c>
      <c r="C329" t="n">
        <v>115</v>
      </c>
      <c r="D329" t="inlineStr"/>
      <c r="E329" t="inlineStr"/>
      <c r="F329" t="inlineStr"/>
      <c r="G329" t="inlineStr"/>
      <c r="H329" t="inlineStr"/>
      <c r="I329" t="inlineStr"/>
      <c r="J329" t="inlineStr">
        <is>
          <t xml:space="preserve">214 - 222 - 223 - 728 - 781 - </t>
        </is>
      </c>
      <c r="K329" t="inlineStr">
        <is>
          <t>libre unbounded</t>
        </is>
      </c>
    </row>
    <row r="330">
      <c r="A330" t="inlineStr">
        <is>
          <t>International</t>
        </is>
      </c>
      <c r="B330" t="inlineStr">
        <is>
          <t>Connexes hors écorces F</t>
        </is>
      </c>
      <c r="C330" t="n">
        <v>57.2</v>
      </c>
      <c r="D330" t="inlineStr"/>
      <c r="E330" t="inlineStr"/>
      <c r="F330" t="inlineStr"/>
      <c r="G330" t="inlineStr"/>
      <c r="H330" t="inlineStr"/>
      <c r="I330" t="inlineStr"/>
      <c r="J330" t="inlineStr">
        <is>
          <t xml:space="preserve">215 - 222 - 224 - 647 - </t>
        </is>
      </c>
      <c r="K330" t="inlineStr">
        <is>
          <t>libre unbounded</t>
        </is>
      </c>
    </row>
    <row r="331">
      <c r="A331" t="inlineStr">
        <is>
          <t>Autres régions françaises</t>
        </is>
      </c>
      <c r="B331" t="inlineStr">
        <is>
          <t>Connexes hors écorces F</t>
        </is>
      </c>
      <c r="C331" t="n">
        <v>57.6</v>
      </c>
      <c r="D331" t="inlineStr"/>
      <c r="E331" t="inlineStr"/>
      <c r="F331" t="inlineStr"/>
      <c r="G331" t="inlineStr"/>
      <c r="H331" t="inlineStr"/>
      <c r="I331" t="inlineStr"/>
      <c r="J331" t="inlineStr">
        <is>
          <t xml:space="preserve">216 - 222 - 225 - 647 - </t>
        </is>
      </c>
      <c r="K331" t="inlineStr">
        <is>
          <t>libre unbounded</t>
        </is>
      </c>
    </row>
    <row r="332">
      <c r="A332" t="inlineStr">
        <is>
          <t>Importations nettes</t>
        </is>
      </c>
      <c r="B332" t="inlineStr">
        <is>
          <t>Connexes hors écorces F</t>
        </is>
      </c>
      <c r="C332" t="n">
        <v>-111</v>
      </c>
      <c r="D332" t="inlineStr"/>
      <c r="E332" t="inlineStr"/>
      <c r="F332" t="inlineStr"/>
      <c r="G332" t="inlineStr"/>
      <c r="H332" t="inlineStr"/>
      <c r="I332" t="inlineStr"/>
      <c r="J332" t="inlineStr">
        <is>
          <t xml:space="preserve">217 - 226 - 781 - </t>
        </is>
      </c>
      <c r="K332" t="inlineStr">
        <is>
          <t>libre unbounded</t>
        </is>
      </c>
    </row>
    <row r="333">
      <c r="A333" t="inlineStr">
        <is>
          <t>Scieries</t>
        </is>
      </c>
      <c r="B333" t="inlineStr">
        <is>
          <t>Connexes R</t>
        </is>
      </c>
      <c r="C333" t="n">
        <v>41.5</v>
      </c>
      <c r="D333" t="inlineStr"/>
      <c r="E333" t="inlineStr"/>
      <c r="F333" t="inlineStr"/>
      <c r="G333" t="inlineStr"/>
      <c r="H333" t="inlineStr"/>
      <c r="I333" t="inlineStr"/>
      <c r="J333" t="inlineStr">
        <is>
          <t xml:space="preserve">227 - 228 - </t>
        </is>
      </c>
      <c r="K333" t="inlineStr">
        <is>
          <t>libre pp</t>
        </is>
      </c>
    </row>
    <row r="334">
      <c r="A334" t="inlineStr">
        <is>
          <t>Scieries R</t>
        </is>
      </c>
      <c r="B334" t="inlineStr">
        <is>
          <t>Connexes R</t>
        </is>
      </c>
      <c r="C334" t="n">
        <v>41.5</v>
      </c>
      <c r="D334" t="inlineStr"/>
      <c r="E334" t="inlineStr"/>
      <c r="F334" t="inlineStr"/>
      <c r="G334" t="inlineStr"/>
      <c r="H334" t="inlineStr"/>
      <c r="I334" t="inlineStr"/>
      <c r="J334" t="inlineStr">
        <is>
          <t xml:space="preserve">227 - 229 - 648 - </t>
        </is>
      </c>
      <c r="K334" t="inlineStr">
        <is>
          <t>libre</t>
        </is>
      </c>
    </row>
    <row r="335">
      <c r="A335" t="inlineStr">
        <is>
          <t>Usines de contreplaqués</t>
        </is>
      </c>
      <c r="B335" t="inlineStr">
        <is>
          <t>Connexes R</t>
        </is>
      </c>
      <c r="C335" t="n">
        <v>0</v>
      </c>
      <c r="D335" t="inlineStr"/>
      <c r="E335" t="inlineStr"/>
      <c r="F335" t="inlineStr"/>
      <c r="G335" t="inlineStr"/>
      <c r="H335" t="inlineStr"/>
      <c r="I335" t="inlineStr"/>
      <c r="J335" t="inlineStr">
        <is>
          <t xml:space="preserve">230 - 648 - </t>
        </is>
      </c>
      <c r="K335" t="inlineStr">
        <is>
          <t>libre</t>
        </is>
      </c>
    </row>
    <row r="336">
      <c r="A336" t="inlineStr">
        <is>
          <t>Usines de tranchage et déroulage</t>
        </is>
      </c>
      <c r="B336" t="inlineStr">
        <is>
          <t>Connexes R</t>
        </is>
      </c>
      <c r="C336" t="n">
        <v>0</v>
      </c>
      <c r="D336" t="inlineStr"/>
      <c r="E336" t="inlineStr"/>
      <c r="F336" t="inlineStr"/>
      <c r="G336" t="inlineStr"/>
      <c r="H336" t="inlineStr"/>
      <c r="I336" t="inlineStr"/>
      <c r="J336" t="inlineStr">
        <is>
          <t xml:space="preserve">231 - 648 - </t>
        </is>
      </c>
      <c r="K336" t="inlineStr">
        <is>
          <t>libre</t>
        </is>
      </c>
    </row>
    <row r="337">
      <c r="A337" t="inlineStr">
        <is>
          <t>Fabrication de pâte à papier</t>
        </is>
      </c>
      <c r="B337" t="inlineStr">
        <is>
          <t>Connexes R</t>
        </is>
      </c>
      <c r="C337" t="n">
        <v>0</v>
      </c>
      <c r="D337" t="inlineStr"/>
      <c r="E337" t="inlineStr"/>
      <c r="F337" t="inlineStr"/>
      <c r="G337" t="inlineStr"/>
      <c r="H337" t="inlineStr"/>
      <c r="I337" t="inlineStr"/>
      <c r="J337" t="inlineStr">
        <is>
          <t xml:space="preserve">232 - 648 - </t>
        </is>
      </c>
      <c r="K337" t="inlineStr">
        <is>
          <t>déterminé</t>
        </is>
      </c>
    </row>
    <row r="338">
      <c r="A338" t="inlineStr">
        <is>
          <t>Hors Pays de Savoie</t>
        </is>
      </c>
      <c r="B338" t="inlineStr">
        <is>
          <t>Connexes R</t>
        </is>
      </c>
      <c r="C338" t="n">
        <v>66.3</v>
      </c>
      <c r="D338" t="inlineStr"/>
      <c r="E338" t="inlineStr"/>
      <c r="F338" t="inlineStr"/>
      <c r="G338" t="inlineStr"/>
      <c r="H338" t="inlineStr"/>
      <c r="I338" t="inlineStr"/>
      <c r="J338" t="inlineStr">
        <is>
          <t xml:space="preserve">233 - 234 - 729 - 782 - </t>
        </is>
      </c>
      <c r="K338" t="inlineStr">
        <is>
          <t>libre unbounded</t>
        </is>
      </c>
    </row>
    <row r="339">
      <c r="A339" t="inlineStr">
        <is>
          <t>International</t>
        </is>
      </c>
      <c r="B339" t="inlineStr">
        <is>
          <t>Connexes R</t>
        </is>
      </c>
      <c r="C339" t="n">
        <v>33</v>
      </c>
      <c r="D339" t="inlineStr"/>
      <c r="E339" t="inlineStr"/>
      <c r="F339" t="inlineStr"/>
      <c r="G339" t="inlineStr"/>
      <c r="H339" t="inlineStr"/>
      <c r="I339" t="inlineStr"/>
      <c r="J339" t="inlineStr">
        <is>
          <t xml:space="preserve">233 - 235 - 648 - </t>
        </is>
      </c>
      <c r="K339" t="inlineStr">
        <is>
          <t>libre unbounded</t>
        </is>
      </c>
    </row>
    <row r="340">
      <c r="A340" t="inlineStr">
        <is>
          <t>Autres régions françaises</t>
        </is>
      </c>
      <c r="B340" t="inlineStr">
        <is>
          <t>Connexes R</t>
        </is>
      </c>
      <c r="C340" t="n">
        <v>33.3</v>
      </c>
      <c r="D340" t="inlineStr"/>
      <c r="E340" t="inlineStr"/>
      <c r="F340" t="inlineStr"/>
      <c r="G340" t="inlineStr"/>
      <c r="H340" t="inlineStr"/>
      <c r="I340" t="inlineStr"/>
      <c r="J340" t="inlineStr">
        <is>
          <t xml:space="preserve">233 - 236 - 648 - </t>
        </is>
      </c>
      <c r="K340" t="inlineStr">
        <is>
          <t>libre unbounded</t>
        </is>
      </c>
    </row>
    <row r="341">
      <c r="A341" t="inlineStr">
        <is>
          <t>Importations nettes</t>
        </is>
      </c>
      <c r="B341" t="inlineStr">
        <is>
          <t>Connexes R</t>
        </is>
      </c>
      <c r="C341" t="n">
        <v>-59</v>
      </c>
      <c r="D341" t="inlineStr"/>
      <c r="E341" t="inlineStr"/>
      <c r="F341" t="inlineStr"/>
      <c r="G341" t="inlineStr"/>
      <c r="H341" t="inlineStr"/>
      <c r="I341" t="inlineStr"/>
      <c r="J341" t="inlineStr">
        <is>
          <t xml:space="preserve">237 - 782 - </t>
        </is>
      </c>
      <c r="K341" t="inlineStr">
        <is>
          <t>libre</t>
        </is>
      </c>
    </row>
    <row r="342">
      <c r="A342" t="inlineStr">
        <is>
          <t>Scieries</t>
        </is>
      </c>
      <c r="B342" t="inlineStr">
        <is>
          <t>Connexes hors écorces R</t>
        </is>
      </c>
      <c r="C342" t="n">
        <v>0</v>
      </c>
      <c r="D342" t="inlineStr"/>
      <c r="E342" t="inlineStr"/>
      <c r="F342" t="inlineStr"/>
      <c r="G342" t="inlineStr"/>
      <c r="H342" t="inlineStr"/>
      <c r="I342" t="inlineStr"/>
      <c r="J342" t="inlineStr">
        <is>
          <t xml:space="preserve">228 - 238 - 239 - </t>
        </is>
      </c>
      <c r="K342" t="inlineStr">
        <is>
          <t>libre</t>
        </is>
      </c>
    </row>
    <row r="343">
      <c r="A343" t="inlineStr">
        <is>
          <t>Scieries R</t>
        </is>
      </c>
      <c r="B343" t="inlineStr">
        <is>
          <t>Connexes hors écorces R</t>
        </is>
      </c>
      <c r="C343" t="n">
        <v>0</v>
      </c>
      <c r="D343" t="inlineStr"/>
      <c r="E343" t="inlineStr"/>
      <c r="F343" t="inlineStr"/>
      <c r="G343" t="inlineStr"/>
      <c r="H343" t="inlineStr"/>
      <c r="I343" t="inlineStr"/>
      <c r="J343" t="inlineStr">
        <is>
          <t xml:space="preserve">229 - 238 - 240 - 649 - 665 - </t>
        </is>
      </c>
      <c r="K343" t="inlineStr">
        <is>
          <t>libre</t>
        </is>
      </c>
    </row>
    <row r="344">
      <c r="A344" t="inlineStr">
        <is>
          <t>Usines de tranchage et déroulage</t>
        </is>
      </c>
      <c r="B344" t="inlineStr">
        <is>
          <t>Connexes hors écorces R</t>
        </is>
      </c>
      <c r="C344" t="n">
        <v>0</v>
      </c>
      <c r="D344" t="inlineStr"/>
      <c r="E344" t="inlineStr"/>
      <c r="F344" t="inlineStr"/>
      <c r="G344" t="inlineStr"/>
      <c r="H344" t="inlineStr"/>
      <c r="I344" t="inlineStr"/>
      <c r="J344" t="inlineStr">
        <is>
          <t xml:space="preserve">231 - 241 - 649 - </t>
        </is>
      </c>
      <c r="K344" t="inlineStr">
        <is>
          <t>libre</t>
        </is>
      </c>
    </row>
    <row r="345">
      <c r="A345" t="inlineStr">
        <is>
          <t>Hors Pays de Savoie</t>
        </is>
      </c>
      <c r="B345" t="inlineStr">
        <is>
          <t>Connexes hors écorces R</t>
        </is>
      </c>
      <c r="C345" t="n">
        <v>63.1</v>
      </c>
      <c r="D345" t="inlineStr"/>
      <c r="E345" t="inlineStr"/>
      <c r="F345" t="inlineStr"/>
      <c r="G345" t="inlineStr"/>
      <c r="H345" t="inlineStr"/>
      <c r="I345" t="inlineStr"/>
      <c r="J345" t="inlineStr">
        <is>
          <t xml:space="preserve">234 - 242 - 243 - 730 - 783 - </t>
        </is>
      </c>
      <c r="K345" t="inlineStr">
        <is>
          <t>libre unbounded</t>
        </is>
      </c>
    </row>
    <row r="346">
      <c r="A346" t="inlineStr">
        <is>
          <t>International</t>
        </is>
      </c>
      <c r="B346" t="inlineStr">
        <is>
          <t>Connexes hors écorces R</t>
        </is>
      </c>
      <c r="C346" t="n">
        <v>31.4</v>
      </c>
      <c r="D346" t="inlineStr"/>
      <c r="E346" t="inlineStr"/>
      <c r="F346" t="inlineStr"/>
      <c r="G346" t="inlineStr"/>
      <c r="H346" t="inlineStr"/>
      <c r="I346" t="inlineStr"/>
      <c r="J346" t="inlineStr">
        <is>
          <t xml:space="preserve">235 - 242 - 244 - 649 - </t>
        </is>
      </c>
      <c r="K346" t="inlineStr">
        <is>
          <t>libre unbounded</t>
        </is>
      </c>
    </row>
    <row r="347">
      <c r="A347" t="inlineStr">
        <is>
          <t>Autres régions françaises</t>
        </is>
      </c>
      <c r="B347" t="inlineStr">
        <is>
          <t>Connexes hors écorces R</t>
        </is>
      </c>
      <c r="C347" t="n">
        <v>31.7</v>
      </c>
      <c r="D347" t="inlineStr"/>
      <c r="E347" t="inlineStr"/>
      <c r="F347" t="inlineStr"/>
      <c r="G347" t="inlineStr"/>
      <c r="H347" t="inlineStr"/>
      <c r="I347" t="inlineStr"/>
      <c r="J347" t="inlineStr">
        <is>
          <t xml:space="preserve">236 - 242 - 245 - 649 - </t>
        </is>
      </c>
      <c r="K347" t="inlineStr">
        <is>
          <t>libre unbounded</t>
        </is>
      </c>
    </row>
    <row r="348">
      <c r="A348" t="inlineStr">
        <is>
          <t>Importations nettes</t>
        </is>
      </c>
      <c r="B348" t="inlineStr">
        <is>
          <t>Connexes hors écorces R</t>
        </is>
      </c>
      <c r="C348" t="n">
        <v>-55.8</v>
      </c>
      <c r="D348" t="inlineStr"/>
      <c r="E348" t="inlineStr"/>
      <c r="F348" t="inlineStr"/>
      <c r="G348" t="inlineStr"/>
      <c r="H348" t="inlineStr"/>
      <c r="I348" t="inlineStr"/>
      <c r="J348" t="inlineStr">
        <is>
          <t xml:space="preserve">237 - 246 - 783 - </t>
        </is>
      </c>
      <c r="K348" t="inlineStr">
        <is>
          <t>libre</t>
        </is>
      </c>
    </row>
    <row r="349">
      <c r="A349" t="inlineStr">
        <is>
          <t>Scieries</t>
        </is>
      </c>
      <c r="B349" t="inlineStr">
        <is>
          <t>Connexes hors écorces et déchets</t>
        </is>
      </c>
      <c r="C349" t="n">
        <v>150</v>
      </c>
      <c r="D349" t="inlineStr"/>
      <c r="E349" t="inlineStr"/>
      <c r="F349" t="inlineStr"/>
      <c r="G349" t="inlineStr"/>
      <c r="H349" t="inlineStr"/>
      <c r="I349" t="inlineStr"/>
      <c r="J349" t="inlineStr">
        <is>
          <t xml:space="preserve">247 - 248 - </t>
        </is>
      </c>
      <c r="K349" t="inlineStr">
        <is>
          <t>libre pp</t>
        </is>
      </c>
    </row>
    <row r="350">
      <c r="A350" t="inlineStr">
        <is>
          <t>Scieries F</t>
        </is>
      </c>
      <c r="B350" t="inlineStr">
        <is>
          <t>Connexes hors écorces et déchets</t>
        </is>
      </c>
      <c r="C350" t="n">
        <v>4.6</v>
      </c>
      <c r="D350" t="inlineStr"/>
      <c r="E350" t="inlineStr"/>
      <c r="F350" t="inlineStr"/>
      <c r="G350" t="inlineStr"/>
      <c r="H350" t="inlineStr"/>
      <c r="I350" t="inlineStr"/>
      <c r="J350" t="inlineStr">
        <is>
          <t xml:space="preserve">247 - 249 - 650 - </t>
        </is>
      </c>
      <c r="K350" t="inlineStr">
        <is>
          <t>libre</t>
        </is>
      </c>
    </row>
    <row r="351">
      <c r="A351" t="inlineStr">
        <is>
          <t>Scieries R</t>
        </is>
      </c>
      <c r="B351" t="inlineStr">
        <is>
          <t>Connexes hors écorces et déchets</t>
        </is>
      </c>
      <c r="C351" t="n">
        <v>145</v>
      </c>
      <c r="D351" t="inlineStr"/>
      <c r="E351" t="inlineStr"/>
      <c r="F351" t="inlineStr"/>
      <c r="G351" t="inlineStr"/>
      <c r="H351" t="inlineStr"/>
      <c r="I351" t="inlineStr"/>
      <c r="J351" t="inlineStr">
        <is>
          <t xml:space="preserve">247 - 250 - 650 - </t>
        </is>
      </c>
      <c r="K351" t="inlineStr">
        <is>
          <t>libre</t>
        </is>
      </c>
    </row>
    <row r="352">
      <c r="A352" t="inlineStr">
        <is>
          <t>Usines de tranchage et déroulage</t>
        </is>
      </c>
      <c r="B352" t="inlineStr">
        <is>
          <t>Connexes hors écorces et déchets</t>
        </is>
      </c>
      <c r="C352" t="n">
        <v>0</v>
      </c>
      <c r="D352" t="inlineStr"/>
      <c r="E352" t="inlineStr"/>
      <c r="F352" t="inlineStr"/>
      <c r="G352" t="inlineStr"/>
      <c r="H352" t="inlineStr"/>
      <c r="I352" t="inlineStr"/>
      <c r="J352" t="inlineStr">
        <is>
          <t xml:space="preserve">251 - 650 - </t>
        </is>
      </c>
      <c r="K352" t="inlineStr">
        <is>
          <t>libre</t>
        </is>
      </c>
    </row>
    <row r="353">
      <c r="A353" t="inlineStr">
        <is>
          <t>Consommation</t>
        </is>
      </c>
      <c r="B353" t="inlineStr">
        <is>
          <t>Connexes hors écorces et déchets</t>
        </is>
      </c>
      <c r="C353" t="n">
        <v>262</v>
      </c>
      <c r="D353" t="inlineStr"/>
      <c r="E353" t="inlineStr"/>
      <c r="F353" t="inlineStr"/>
      <c r="G353" t="inlineStr"/>
      <c r="H353" t="inlineStr"/>
      <c r="I353" t="inlineStr"/>
      <c r="J353" t="inlineStr">
        <is>
          <t xml:space="preserve">252 - 650 - </t>
        </is>
      </c>
      <c r="K353" t="inlineStr">
        <is>
          <t>libre unbounded</t>
        </is>
      </c>
    </row>
    <row r="354">
      <c r="A354" t="inlineStr">
        <is>
          <t>Hors Pays de Savoie</t>
        </is>
      </c>
      <c r="B354" t="inlineStr">
        <is>
          <t>Connexes hors écorces et déchets</t>
        </is>
      </c>
      <c r="C354" t="n">
        <v>2.4</v>
      </c>
      <c r="D354" t="inlineStr"/>
      <c r="E354" t="inlineStr"/>
      <c r="F354" t="inlineStr"/>
      <c r="G354" t="inlineStr"/>
      <c r="H354" t="inlineStr"/>
      <c r="I354" t="inlineStr"/>
      <c r="J354" t="inlineStr">
        <is>
          <t xml:space="preserve">253 - 254 - 731 - 784 - </t>
        </is>
      </c>
      <c r="K354" t="inlineStr">
        <is>
          <t>libre</t>
        </is>
      </c>
    </row>
    <row r="355">
      <c r="A355" t="inlineStr">
        <is>
          <t>International</t>
        </is>
      </c>
      <c r="B355" t="inlineStr">
        <is>
          <t>Connexes hors écorces et déchets</t>
        </is>
      </c>
      <c r="C355" t="n">
        <v>1.2</v>
      </c>
      <c r="D355" t="inlineStr"/>
      <c r="E355" t="inlineStr"/>
      <c r="F355" t="inlineStr"/>
      <c r="G355" t="inlineStr"/>
      <c r="H355" t="inlineStr"/>
      <c r="I355" t="inlineStr"/>
      <c r="J355" t="inlineStr">
        <is>
          <t xml:space="preserve">253 - 255 - 650 - </t>
        </is>
      </c>
      <c r="K355" t="inlineStr">
        <is>
          <t>libre</t>
        </is>
      </c>
    </row>
    <row r="356">
      <c r="A356" t="inlineStr">
        <is>
          <t>Autres régions françaises</t>
        </is>
      </c>
      <c r="B356" t="inlineStr">
        <is>
          <t>Connexes hors écorces et déchets</t>
        </is>
      </c>
      <c r="C356" t="n">
        <v>1.2</v>
      </c>
      <c r="D356" t="inlineStr"/>
      <c r="E356" t="inlineStr"/>
      <c r="F356" t="inlineStr"/>
      <c r="G356" t="inlineStr"/>
      <c r="H356" t="inlineStr"/>
      <c r="I356" t="inlineStr"/>
      <c r="J356" t="inlineStr">
        <is>
          <t xml:space="preserve">253 - 256 - 650 - </t>
        </is>
      </c>
      <c r="K356" t="inlineStr">
        <is>
          <t>libre</t>
        </is>
      </c>
    </row>
    <row r="357">
      <c r="A357" t="inlineStr">
        <is>
          <t>Importations nettes</t>
        </is>
      </c>
      <c r="B357" t="inlineStr">
        <is>
          <t>Connexes hors écorces et déchets</t>
        </is>
      </c>
      <c r="C357" t="n">
        <v>102</v>
      </c>
      <c r="D357" t="inlineStr"/>
      <c r="E357" t="inlineStr"/>
      <c r="F357" t="inlineStr"/>
      <c r="G357" t="inlineStr"/>
      <c r="H357" t="inlineStr"/>
      <c r="I357" t="inlineStr"/>
      <c r="J357" t="inlineStr">
        <is>
          <t xml:space="preserve">257 - 784 - </t>
        </is>
      </c>
      <c r="K357" t="inlineStr">
        <is>
          <t>libre</t>
        </is>
      </c>
    </row>
    <row r="358">
      <c r="A358" t="inlineStr">
        <is>
          <t>Exploitation forestière</t>
        </is>
      </c>
      <c r="B358" t="inlineStr">
        <is>
          <t>Plaquettes</t>
        </is>
      </c>
      <c r="C358" t="n">
        <v>129</v>
      </c>
      <c r="D358" t="inlineStr"/>
      <c r="E358" t="inlineStr"/>
      <c r="F358" t="inlineStr"/>
      <c r="G358" t="inlineStr"/>
      <c r="H358" t="inlineStr"/>
      <c r="I358" t="inlineStr"/>
      <c r="J358" t="inlineStr">
        <is>
          <t xml:space="preserve">258 - 259 - 651 - </t>
        </is>
      </c>
      <c r="K358" t="inlineStr">
        <is>
          <t>déterminé</t>
        </is>
      </c>
    </row>
    <row r="359">
      <c r="A359" t="inlineStr">
        <is>
          <t>Prélèvements</t>
        </is>
      </c>
      <c r="B359" t="inlineStr">
        <is>
          <t>Plaquettes</t>
        </is>
      </c>
      <c r="C359" t="n">
        <v>129</v>
      </c>
      <c r="D359" t="inlineStr"/>
      <c r="E359" t="inlineStr"/>
      <c r="F359" t="inlineStr"/>
      <c r="G359" t="inlineStr"/>
      <c r="H359" t="inlineStr"/>
      <c r="I359" t="inlineStr"/>
      <c r="J359" t="inlineStr">
        <is>
          <t xml:space="preserve">259 - 260 - </t>
        </is>
      </c>
      <c r="K359" t="inlineStr">
        <is>
          <t>déterminé pp</t>
        </is>
      </c>
    </row>
    <row r="360">
      <c r="A360" t="inlineStr">
        <is>
          <t>Scieries</t>
        </is>
      </c>
      <c r="B360" t="inlineStr">
        <is>
          <t>Plaquettes</t>
        </is>
      </c>
      <c r="C360" t="n">
        <v>0</v>
      </c>
      <c r="D360" t="inlineStr"/>
      <c r="E360" t="inlineStr"/>
      <c r="F360" t="inlineStr"/>
      <c r="G360" t="inlineStr"/>
      <c r="H360" t="inlineStr"/>
      <c r="I360" t="inlineStr"/>
      <c r="J360" t="inlineStr">
        <is>
          <t xml:space="preserve">261 - 262 - </t>
        </is>
      </c>
      <c r="K360" t="inlineStr">
        <is>
          <t>libre pp</t>
        </is>
      </c>
    </row>
    <row r="361">
      <c r="A361" t="inlineStr">
        <is>
          <t>Scieries F</t>
        </is>
      </c>
      <c r="B361" t="inlineStr">
        <is>
          <t>Plaquettes</t>
        </is>
      </c>
      <c r="C361" t="n">
        <v>0</v>
      </c>
      <c r="D361" t="inlineStr"/>
      <c r="E361" t="inlineStr"/>
      <c r="F361" t="inlineStr"/>
      <c r="G361" t="inlineStr"/>
      <c r="H361" t="inlineStr"/>
      <c r="I361" t="inlineStr"/>
      <c r="J361" t="inlineStr">
        <is>
          <t xml:space="preserve">261 - 263 - 651 - </t>
        </is>
      </c>
      <c r="K361" t="inlineStr">
        <is>
          <t>libre</t>
        </is>
      </c>
    </row>
    <row r="362">
      <c r="A362" t="inlineStr">
        <is>
          <t>Scieries R</t>
        </is>
      </c>
      <c r="B362" t="inlineStr">
        <is>
          <t>Plaquettes</t>
        </is>
      </c>
      <c r="C362" t="n">
        <v>0</v>
      </c>
      <c r="D362" t="inlineStr"/>
      <c r="E362" t="inlineStr"/>
      <c r="F362" t="inlineStr"/>
      <c r="G362" t="inlineStr"/>
      <c r="H362" t="inlineStr"/>
      <c r="I362" t="inlineStr"/>
      <c r="J362" t="inlineStr">
        <is>
          <t xml:space="preserve">261 - 264 - 651 - </t>
        </is>
      </c>
      <c r="K362" t="inlineStr">
        <is>
          <t>libre</t>
        </is>
      </c>
    </row>
    <row r="363">
      <c r="A363" t="inlineStr">
        <is>
          <t>Usines de tranchage et déroulage</t>
        </is>
      </c>
      <c r="B363" t="inlineStr">
        <is>
          <t>Plaquettes</t>
        </is>
      </c>
      <c r="C363" t="n">
        <v>0</v>
      </c>
      <c r="D363" t="inlineStr"/>
      <c r="E363" t="inlineStr"/>
      <c r="F363" t="inlineStr"/>
      <c r="G363" t="inlineStr"/>
      <c r="H363" t="inlineStr"/>
      <c r="I363" t="inlineStr"/>
      <c r="J363" t="inlineStr">
        <is>
          <t xml:space="preserve">265 - 651 - </t>
        </is>
      </c>
      <c r="K363" t="inlineStr">
        <is>
          <t>libre</t>
        </is>
      </c>
    </row>
    <row r="364">
      <c r="A364" t="inlineStr">
        <is>
          <t>Hors Pays de Savoie</t>
        </is>
      </c>
      <c r="B364" t="inlineStr">
        <is>
          <t>Plaquettes</t>
        </is>
      </c>
      <c r="C364" t="n">
        <v>86.40000000000001</v>
      </c>
      <c r="D364" t="inlineStr"/>
      <c r="E364" t="inlineStr"/>
      <c r="F364" t="inlineStr"/>
      <c r="G364" t="inlineStr"/>
      <c r="H364" t="inlineStr"/>
      <c r="I364" t="inlineStr"/>
      <c r="J364" t="inlineStr">
        <is>
          <t xml:space="preserve">266 - 267 - 732 - 785 - </t>
        </is>
      </c>
      <c r="K364" t="inlineStr">
        <is>
          <t>libre unbounded</t>
        </is>
      </c>
    </row>
    <row r="365">
      <c r="A365" t="inlineStr">
        <is>
          <t>International</t>
        </is>
      </c>
      <c r="B365" t="inlineStr">
        <is>
          <t>Plaquettes</t>
        </is>
      </c>
      <c r="C365" t="n">
        <v>31.9</v>
      </c>
      <c r="D365" t="inlineStr"/>
      <c r="E365" t="inlineStr"/>
      <c r="F365" t="inlineStr"/>
      <c r="G365" t="inlineStr"/>
      <c r="H365" t="inlineStr"/>
      <c r="I365" t="inlineStr"/>
      <c r="J365" t="inlineStr">
        <is>
          <t xml:space="preserve">266 - 268 - 651 - </t>
        </is>
      </c>
      <c r="K365" t="inlineStr">
        <is>
          <t>libre unbounded</t>
        </is>
      </c>
    </row>
    <row r="366">
      <c r="A366" t="inlineStr">
        <is>
          <t>Autres régions françaises</t>
        </is>
      </c>
      <c r="B366" t="inlineStr">
        <is>
          <t>Plaquettes</t>
        </is>
      </c>
      <c r="C366" t="n">
        <v>54.5</v>
      </c>
      <c r="D366" t="inlineStr"/>
      <c r="E366" t="inlineStr"/>
      <c r="F366" t="inlineStr"/>
      <c r="G366" t="inlineStr"/>
      <c r="H366" t="inlineStr"/>
      <c r="I366" t="inlineStr"/>
      <c r="J366" t="inlineStr">
        <is>
          <t xml:space="preserve">266 - 269 - 651 - </t>
        </is>
      </c>
      <c r="K366" t="inlineStr">
        <is>
          <t>libre unbounded</t>
        </is>
      </c>
    </row>
    <row r="367">
      <c r="A367" t="inlineStr">
        <is>
          <t>Importations nettes</t>
        </is>
      </c>
      <c r="B367" t="inlineStr">
        <is>
          <t>Plaquettes</t>
        </is>
      </c>
      <c r="C367" t="n">
        <v>-72.2</v>
      </c>
      <c r="D367" t="inlineStr"/>
      <c r="E367" t="inlineStr"/>
      <c r="F367" t="inlineStr"/>
      <c r="G367" t="inlineStr"/>
      <c r="H367" t="inlineStr"/>
      <c r="I367" t="inlineStr"/>
      <c r="J367" t="inlineStr">
        <is>
          <t xml:space="preserve">270 - 785 - </t>
        </is>
      </c>
      <c r="K367" t="inlineStr">
        <is>
          <t>libre</t>
        </is>
      </c>
    </row>
    <row r="368">
      <c r="A368" t="inlineStr">
        <is>
          <t>Bois hors forêt</t>
        </is>
      </c>
      <c r="B368" t="inlineStr">
        <is>
          <t>Prélèvements</t>
        </is>
      </c>
      <c r="C368" t="n">
        <v>1.1</v>
      </c>
      <c r="D368" t="inlineStr"/>
      <c r="E368" t="inlineStr"/>
      <c r="F368" t="inlineStr"/>
      <c r="G368" t="inlineStr"/>
      <c r="H368" t="inlineStr"/>
      <c r="I368" t="inlineStr"/>
      <c r="J368" t="inlineStr">
        <is>
          <t xml:space="preserve">271 - </t>
        </is>
      </c>
      <c r="K368" t="inlineStr">
        <is>
          <t>libre</t>
        </is>
      </c>
    </row>
    <row r="369">
      <c r="A369" t="inlineStr">
        <is>
          <t>Bois hors forêt</t>
        </is>
      </c>
      <c r="B369" t="inlineStr">
        <is>
          <t>Auto-approvisionnement et circuits courts</t>
        </is>
      </c>
      <c r="C369" t="n">
        <v>1.1</v>
      </c>
      <c r="D369" t="inlineStr"/>
      <c r="E369" t="inlineStr"/>
      <c r="F369" t="inlineStr"/>
      <c r="G369" t="inlineStr"/>
      <c r="H369" t="inlineStr"/>
      <c r="I369" t="inlineStr"/>
      <c r="J369" t="inlineStr">
        <is>
          <t xml:space="preserve">271 - 653 - 672 - </t>
        </is>
      </c>
      <c r="K369" t="inlineStr">
        <is>
          <t>libre</t>
        </is>
      </c>
    </row>
    <row r="370">
      <c r="A370" t="inlineStr">
        <is>
          <t>Bois sur pied</t>
        </is>
      </c>
      <c r="B370" t="inlineStr">
        <is>
          <t>Stock final</t>
        </is>
      </c>
      <c r="C370" t="n">
        <v>131000</v>
      </c>
      <c r="D370" t="inlineStr"/>
      <c r="E370" t="inlineStr"/>
      <c r="F370" t="inlineStr"/>
      <c r="G370" t="inlineStr"/>
      <c r="H370" t="inlineStr"/>
      <c r="I370" t="inlineStr"/>
      <c r="J370" t="inlineStr">
        <is>
          <t xml:space="preserve">272 - 280 - 594 - </t>
        </is>
      </c>
      <c r="K370" t="inlineStr">
        <is>
          <t>déterminé</t>
        </is>
      </c>
    </row>
    <row r="371">
      <c r="A371" t="inlineStr">
        <is>
          <t>Bois sur pied</t>
        </is>
      </c>
      <c r="B371" t="inlineStr">
        <is>
          <t>Mortalité</t>
        </is>
      </c>
      <c r="C371" t="n">
        <v>659</v>
      </c>
      <c r="D371" t="inlineStr"/>
      <c r="E371" t="inlineStr"/>
      <c r="F371" t="inlineStr"/>
      <c r="G371" t="inlineStr"/>
      <c r="H371" t="inlineStr"/>
      <c r="I371" t="inlineStr"/>
      <c r="J371" t="inlineStr">
        <is>
          <t xml:space="preserve">273 - 594 - </t>
        </is>
      </c>
      <c r="K371" t="inlineStr">
        <is>
          <t>déterminé</t>
        </is>
      </c>
    </row>
    <row r="372">
      <c r="A372" t="inlineStr">
        <is>
          <t>Bois sur pied</t>
        </is>
      </c>
      <c r="B372" t="inlineStr">
        <is>
          <t>Exploitation forestière</t>
        </is>
      </c>
      <c r="C372" t="n">
        <v>630</v>
      </c>
      <c r="D372" t="inlineStr"/>
      <c r="E372" t="inlineStr"/>
      <c r="F372" t="inlineStr"/>
      <c r="G372" t="inlineStr"/>
      <c r="H372" t="inlineStr"/>
      <c r="I372" t="inlineStr"/>
      <c r="J372" t="inlineStr">
        <is>
          <t xml:space="preserve">274 - 276 - 594 - </t>
        </is>
      </c>
      <c r="K372" t="inlineStr">
        <is>
          <t>déterminé</t>
        </is>
      </c>
    </row>
    <row r="373">
      <c r="A373" t="inlineStr">
        <is>
          <t>Bois sur pied</t>
        </is>
      </c>
      <c r="B373" t="inlineStr">
        <is>
          <t>Prélèvements</t>
        </is>
      </c>
      <c r="C373" t="n">
        <v>1300</v>
      </c>
      <c r="D373" t="inlineStr"/>
      <c r="E373" t="inlineStr"/>
      <c r="F373" t="inlineStr"/>
      <c r="G373" t="inlineStr"/>
      <c r="H373" t="inlineStr"/>
      <c r="I373" t="inlineStr"/>
      <c r="J373" t="inlineStr">
        <is>
          <t xml:space="preserve">275 - 276 - </t>
        </is>
      </c>
      <c r="K373" t="inlineStr">
        <is>
          <t>déterminé pp</t>
        </is>
      </c>
    </row>
    <row r="374">
      <c r="A374" t="inlineStr">
        <is>
          <t>Bois sur pied</t>
        </is>
      </c>
      <c r="B374" t="inlineStr">
        <is>
          <t>Auto-approvisionnement et circuits courts</t>
        </is>
      </c>
      <c r="C374" t="n">
        <v>549</v>
      </c>
      <c r="D374" t="inlineStr"/>
      <c r="E374" t="inlineStr"/>
      <c r="F374" t="inlineStr"/>
      <c r="G374" t="inlineStr"/>
      <c r="H374" t="inlineStr"/>
      <c r="I374" t="inlineStr"/>
      <c r="J374" t="inlineStr">
        <is>
          <t xml:space="preserve">276 - 277 - 594 - 671 - </t>
        </is>
      </c>
      <c r="K374" t="inlineStr">
        <is>
          <t>déterminé</t>
        </is>
      </c>
    </row>
    <row r="375">
      <c r="A375" t="inlineStr">
        <is>
          <t>Bois sur pied</t>
        </is>
      </c>
      <c r="B375" t="inlineStr">
        <is>
          <t>Pertes de récolte</t>
        </is>
      </c>
      <c r="C375" t="n">
        <v>124</v>
      </c>
      <c r="D375" t="inlineStr"/>
      <c r="E375" t="inlineStr"/>
      <c r="F375" t="inlineStr"/>
      <c r="G375" t="inlineStr"/>
      <c r="H375" t="inlineStr"/>
      <c r="I375" t="inlineStr"/>
      <c r="J375" t="inlineStr">
        <is>
          <t xml:space="preserve">276 - 278 - 594 - 671 - </t>
        </is>
      </c>
      <c r="K375" t="inlineStr">
        <is>
          <t>déterminé</t>
        </is>
      </c>
    </row>
    <row r="376">
      <c r="A376" t="inlineStr">
        <is>
          <t>Bois sur pied</t>
        </is>
      </c>
      <c r="B376" t="inlineStr">
        <is>
          <t>Addition au stock</t>
        </is>
      </c>
      <c r="C376" t="n">
        <v>131000</v>
      </c>
      <c r="D376" t="inlineStr"/>
      <c r="E376" t="inlineStr"/>
      <c r="F376" t="inlineStr"/>
      <c r="G376" t="inlineStr"/>
      <c r="H376" t="inlineStr"/>
      <c r="I376" t="inlineStr"/>
      <c r="J376" t="inlineStr">
        <is>
          <t xml:space="preserve">279 - 280 - </t>
        </is>
      </c>
      <c r="K376" t="inlineStr">
        <is>
          <t>déterminé pp</t>
        </is>
      </c>
    </row>
    <row r="377">
      <c r="A377" t="inlineStr">
        <is>
          <t>Bois sur pied F</t>
        </is>
      </c>
      <c r="B377" t="inlineStr">
        <is>
          <t>Stock final</t>
        </is>
      </c>
      <c r="C377" t="n">
        <v>57700</v>
      </c>
      <c r="D377" t="inlineStr"/>
      <c r="E377" t="inlineStr"/>
      <c r="F377" t="inlineStr"/>
      <c r="G377" t="inlineStr"/>
      <c r="H377" t="inlineStr"/>
      <c r="I377" t="inlineStr"/>
      <c r="J377" t="inlineStr">
        <is>
          <t xml:space="preserve">272 - 282 - 595 - </t>
        </is>
      </c>
      <c r="K377" t="inlineStr">
        <is>
          <t>déterminé</t>
        </is>
      </c>
    </row>
    <row r="378">
      <c r="A378" t="inlineStr">
        <is>
          <t>Bois sur pied F</t>
        </is>
      </c>
      <c r="B378" t="inlineStr">
        <is>
          <t>Mortalité</t>
        </is>
      </c>
      <c r="C378" t="n">
        <v>264</v>
      </c>
      <c r="D378" t="n">
        <v>263.8413568431421</v>
      </c>
      <c r="E378" t="n">
        <v>131.920678421571</v>
      </c>
      <c r="F378" t="n">
        <v>1</v>
      </c>
      <c r="G378" t="n">
        <v>0</v>
      </c>
      <c r="H378" t="n">
        <v>500000000</v>
      </c>
      <c r="I378" t="n">
        <v>0</v>
      </c>
      <c r="J378" t="inlineStr">
        <is>
          <t xml:space="preserve">273 - 595 - </t>
        </is>
      </c>
      <c r="K378" t="inlineStr">
        <is>
          <t>mesuré</t>
        </is>
      </c>
    </row>
    <row r="379">
      <c r="A379" t="inlineStr">
        <is>
          <t>Bois sur pied F</t>
        </is>
      </c>
      <c r="B379" t="inlineStr">
        <is>
          <t>Exploitation forestière</t>
        </is>
      </c>
      <c r="C379" t="n">
        <v>119</v>
      </c>
      <c r="D379" t="inlineStr"/>
      <c r="E379" t="inlineStr"/>
      <c r="F379" t="inlineStr"/>
      <c r="G379" t="inlineStr"/>
      <c r="H379" t="inlineStr"/>
      <c r="I379" t="inlineStr"/>
      <c r="J379" t="inlineStr">
        <is>
          <t xml:space="preserve">274 - 281 - 595 - 652 - 793 - </t>
        </is>
      </c>
      <c r="K379" t="inlineStr">
        <is>
          <t>libre</t>
        </is>
      </c>
    </row>
    <row r="380">
      <c r="A380" t="inlineStr">
        <is>
          <t>Bois sur pied F</t>
        </is>
      </c>
      <c r="B380" t="inlineStr">
        <is>
          <t>Prélèvements</t>
        </is>
      </c>
      <c r="C380" t="n">
        <v>340</v>
      </c>
      <c r="D380" t="n">
        <v>369.812</v>
      </c>
      <c r="E380" t="n">
        <v>184.906</v>
      </c>
      <c r="F380" t="n">
        <v>1</v>
      </c>
      <c r="G380" t="n">
        <v>0</v>
      </c>
      <c r="H380" t="n">
        <v>500000000</v>
      </c>
      <c r="I380" t="n">
        <v>0.16</v>
      </c>
      <c r="J380" t="inlineStr">
        <is>
          <t xml:space="preserve">275 - 281 - </t>
        </is>
      </c>
      <c r="K380" t="inlineStr">
        <is>
          <t>redondant</t>
        </is>
      </c>
    </row>
    <row r="381">
      <c r="A381" t="inlineStr">
        <is>
          <t>Bois sur pied F</t>
        </is>
      </c>
      <c r="B381" t="inlineStr">
        <is>
          <t>Auto-approvisionnement et circuits courts</t>
        </is>
      </c>
      <c r="C381" t="n">
        <v>189</v>
      </c>
      <c r="D381" t="inlineStr"/>
      <c r="E381" t="inlineStr"/>
      <c r="F381" t="inlineStr"/>
      <c r="G381" t="inlineStr"/>
      <c r="H381" t="inlineStr"/>
      <c r="I381" t="inlineStr"/>
      <c r="J381" t="inlineStr">
        <is>
          <t xml:space="preserve">277 - 281 - 595 - 653 - 796 - </t>
        </is>
      </c>
      <c r="K381" t="inlineStr">
        <is>
          <t>libre</t>
        </is>
      </c>
    </row>
    <row r="382">
      <c r="A382" t="inlineStr">
        <is>
          <t>Bois sur pied F</t>
        </is>
      </c>
      <c r="B382" t="inlineStr">
        <is>
          <t>Pertes de récolte</t>
        </is>
      </c>
      <c r="C382" t="n">
        <v>31.8</v>
      </c>
      <c r="D382" t="inlineStr"/>
      <c r="E382" t="inlineStr"/>
      <c r="F382" t="inlineStr"/>
      <c r="G382" t="inlineStr"/>
      <c r="H382" t="inlineStr"/>
      <c r="I382" t="inlineStr"/>
      <c r="J382" t="inlineStr">
        <is>
          <t xml:space="preserve">278 - 281 - 595 - 796 - </t>
        </is>
      </c>
      <c r="K382" t="inlineStr">
        <is>
          <t>libre</t>
        </is>
      </c>
    </row>
    <row r="383">
      <c r="A383" t="inlineStr">
        <is>
          <t>Bois sur pied F</t>
        </is>
      </c>
      <c r="B383" t="inlineStr">
        <is>
          <t>Addition au stock</t>
        </is>
      </c>
      <c r="C383" t="n">
        <v>57700</v>
      </c>
      <c r="D383" t="inlineStr"/>
      <c r="E383" t="inlineStr"/>
      <c r="F383" t="inlineStr"/>
      <c r="G383" t="inlineStr"/>
      <c r="H383" t="inlineStr"/>
      <c r="I383" t="inlineStr"/>
      <c r="J383" t="inlineStr">
        <is>
          <t xml:space="preserve">279 - 282 - </t>
        </is>
      </c>
      <c r="K383" t="inlineStr">
        <is>
          <t>déterminé</t>
        </is>
      </c>
    </row>
    <row r="384">
      <c r="A384" t="inlineStr">
        <is>
          <t>Bois sur pied R</t>
        </is>
      </c>
      <c r="B384" t="inlineStr">
        <is>
          <t>Stock final</t>
        </is>
      </c>
      <c r="C384" t="n">
        <v>72900</v>
      </c>
      <c r="D384" t="inlineStr"/>
      <c r="E384" t="inlineStr"/>
      <c r="F384" t="inlineStr"/>
      <c r="G384" t="inlineStr"/>
      <c r="H384" t="inlineStr"/>
      <c r="I384" t="inlineStr"/>
      <c r="J384" t="inlineStr">
        <is>
          <t xml:space="preserve">272 - 284 - 596 - </t>
        </is>
      </c>
      <c r="K384" t="inlineStr">
        <is>
          <t>déterminé</t>
        </is>
      </c>
    </row>
    <row r="385">
      <c r="A385" t="inlineStr">
        <is>
          <t>Bois sur pied R</t>
        </is>
      </c>
      <c r="B385" t="inlineStr">
        <is>
          <t>Mortalité</t>
        </is>
      </c>
      <c r="C385" t="n">
        <v>395</v>
      </c>
      <c r="D385" t="n">
        <v>395.2699407137635</v>
      </c>
      <c r="E385" t="n">
        <v>197.6349703568818</v>
      </c>
      <c r="F385" t="n">
        <v>1</v>
      </c>
      <c r="G385" t="n">
        <v>0</v>
      </c>
      <c r="H385" t="n">
        <v>500000000</v>
      </c>
      <c r="I385" t="n">
        <v>0</v>
      </c>
      <c r="J385" t="inlineStr">
        <is>
          <t xml:space="preserve">273 - 596 - </t>
        </is>
      </c>
      <c r="K385" t="inlineStr">
        <is>
          <t>mesuré</t>
        </is>
      </c>
    </row>
    <row r="386">
      <c r="A386" t="inlineStr">
        <is>
          <t>Bois sur pied R</t>
        </is>
      </c>
      <c r="B386" t="inlineStr">
        <is>
          <t>Exploitation forestière</t>
        </is>
      </c>
      <c r="C386" t="n">
        <v>511</v>
      </c>
      <c r="D386" t="inlineStr"/>
      <c r="E386" t="inlineStr"/>
      <c r="F386" t="inlineStr"/>
      <c r="G386" t="inlineStr"/>
      <c r="H386" t="inlineStr"/>
      <c r="I386" t="inlineStr"/>
      <c r="J386" t="inlineStr">
        <is>
          <t xml:space="preserve">274 - 283 - 596 - 652 - 794 - </t>
        </is>
      </c>
      <c r="K386" t="inlineStr">
        <is>
          <t>libre</t>
        </is>
      </c>
    </row>
    <row r="387">
      <c r="A387" t="inlineStr">
        <is>
          <t>Bois sur pied R</t>
        </is>
      </c>
      <c r="B387" t="inlineStr">
        <is>
          <t>Prélèvements</t>
        </is>
      </c>
      <c r="C387" t="n">
        <v>963</v>
      </c>
      <c r="D387" t="n">
        <v>1048.849</v>
      </c>
      <c r="E387" t="n">
        <v>524.4245</v>
      </c>
      <c r="F387" t="n">
        <v>1</v>
      </c>
      <c r="G387" t="n">
        <v>0</v>
      </c>
      <c r="H387" t="n">
        <v>500000000</v>
      </c>
      <c r="I387" t="n">
        <v>0.16</v>
      </c>
      <c r="J387" t="inlineStr">
        <is>
          <t xml:space="preserve">275 - 283 - </t>
        </is>
      </c>
      <c r="K387" t="inlineStr">
        <is>
          <t>redondant</t>
        </is>
      </c>
    </row>
    <row r="388">
      <c r="A388" t="inlineStr">
        <is>
          <t>Bois sur pied R</t>
        </is>
      </c>
      <c r="B388" t="inlineStr">
        <is>
          <t>Auto-approvisionnement et circuits courts</t>
        </is>
      </c>
      <c r="C388" t="n">
        <v>360</v>
      </c>
      <c r="D388" t="inlineStr"/>
      <c r="E388" t="inlineStr"/>
      <c r="F388" t="inlineStr"/>
      <c r="G388" t="inlineStr"/>
      <c r="H388" t="inlineStr"/>
      <c r="I388" t="inlineStr"/>
      <c r="J388" t="inlineStr">
        <is>
          <t xml:space="preserve">277 - 283 - 596 - 653 - 797 - </t>
        </is>
      </c>
      <c r="K388" t="inlineStr">
        <is>
          <t>libre</t>
        </is>
      </c>
    </row>
    <row r="389">
      <c r="A389" t="inlineStr">
        <is>
          <t>Bois sur pied R</t>
        </is>
      </c>
      <c r="B389" t="inlineStr">
        <is>
          <t>Pertes de récolte</t>
        </is>
      </c>
      <c r="C389" t="n">
        <v>92.3</v>
      </c>
      <c r="D389" t="inlineStr"/>
      <c r="E389" t="inlineStr"/>
      <c r="F389" t="inlineStr"/>
      <c r="G389" t="inlineStr"/>
      <c r="H389" t="inlineStr"/>
      <c r="I389" t="inlineStr"/>
      <c r="J389" t="inlineStr">
        <is>
          <t xml:space="preserve">278 - 283 - 596 - 797 - </t>
        </is>
      </c>
      <c r="K389" t="inlineStr">
        <is>
          <t>libre</t>
        </is>
      </c>
    </row>
    <row r="390">
      <c r="A390" t="inlineStr">
        <is>
          <t>Bois sur pied R</t>
        </is>
      </c>
      <c r="B390" t="inlineStr">
        <is>
          <t>Addition au stock</t>
        </is>
      </c>
      <c r="C390" t="n">
        <v>72900</v>
      </c>
      <c r="D390" t="inlineStr"/>
      <c r="E390" t="inlineStr"/>
      <c r="F390" t="inlineStr"/>
      <c r="G390" t="inlineStr"/>
      <c r="H390" t="inlineStr"/>
      <c r="I390" t="inlineStr"/>
      <c r="J390" t="inlineStr">
        <is>
          <t xml:space="preserve">279 - 284 - </t>
        </is>
      </c>
      <c r="K390" t="inlineStr">
        <is>
          <t>déterminé</t>
        </is>
      </c>
    </row>
    <row r="391">
      <c r="A391" t="inlineStr">
        <is>
          <t>Bois rond</t>
        </is>
      </c>
      <c r="B391" t="inlineStr">
        <is>
          <t>Scieries</t>
        </is>
      </c>
      <c r="C391" t="n">
        <v>423</v>
      </c>
      <c r="D391" t="inlineStr"/>
      <c r="E391" t="inlineStr"/>
      <c r="F391" t="inlineStr"/>
      <c r="G391" t="inlineStr"/>
      <c r="H391" t="inlineStr"/>
      <c r="I391" t="inlineStr"/>
      <c r="J391" t="inlineStr">
        <is>
          <t xml:space="preserve">285 - 286 - </t>
        </is>
      </c>
      <c r="K391" t="inlineStr">
        <is>
          <t>libre pp</t>
        </is>
      </c>
    </row>
    <row r="392">
      <c r="A392" t="inlineStr">
        <is>
          <t>Bois rond</t>
        </is>
      </c>
      <c r="B392" t="inlineStr">
        <is>
          <t>Scieries F</t>
        </is>
      </c>
      <c r="C392" t="n">
        <v>8.199999999999999</v>
      </c>
      <c r="D392" t="inlineStr"/>
      <c r="E392" t="inlineStr"/>
      <c r="F392" t="inlineStr"/>
      <c r="G392" t="inlineStr"/>
      <c r="H392" t="inlineStr"/>
      <c r="I392" t="inlineStr"/>
      <c r="J392" t="inlineStr">
        <is>
          <t xml:space="preserve">286 - 287 - 597 - </t>
        </is>
      </c>
      <c r="K392" t="inlineStr">
        <is>
          <t>libre</t>
        </is>
      </c>
    </row>
    <row r="393">
      <c r="A393" t="inlineStr">
        <is>
          <t>Bois rond</t>
        </is>
      </c>
      <c r="B393" t="inlineStr">
        <is>
          <t>Scieries R</t>
        </is>
      </c>
      <c r="C393" t="n">
        <v>415</v>
      </c>
      <c r="D393" t="inlineStr"/>
      <c r="E393" t="inlineStr"/>
      <c r="F393" t="inlineStr"/>
      <c r="G393" t="inlineStr"/>
      <c r="H393" t="inlineStr"/>
      <c r="I393" t="inlineStr"/>
      <c r="J393" t="inlineStr">
        <is>
          <t xml:space="preserve">286 - 288 - 597 - </t>
        </is>
      </c>
      <c r="K393" t="inlineStr">
        <is>
          <t>déterminé</t>
        </is>
      </c>
    </row>
    <row r="394">
      <c r="A394" t="inlineStr">
        <is>
          <t>Bois rond</t>
        </is>
      </c>
      <c r="B394" t="inlineStr">
        <is>
          <t>Usines de contreplaqués</t>
        </is>
      </c>
      <c r="C394" t="n">
        <v>0.2</v>
      </c>
      <c r="D394" t="inlineStr"/>
      <c r="E394" t="inlineStr"/>
      <c r="F394" t="inlineStr"/>
      <c r="G394" t="inlineStr"/>
      <c r="H394" t="inlineStr"/>
      <c r="I394" t="inlineStr"/>
      <c r="J394" t="inlineStr">
        <is>
          <t xml:space="preserve">289 - 597 - </t>
        </is>
      </c>
      <c r="K394" t="inlineStr">
        <is>
          <t>libre</t>
        </is>
      </c>
    </row>
    <row r="395">
      <c r="A395" t="inlineStr">
        <is>
          <t>Bois rond</t>
        </is>
      </c>
      <c r="B395" t="inlineStr">
        <is>
          <t>Usines de tranchage et déroulage</t>
        </is>
      </c>
      <c r="C395" t="n">
        <v>0</v>
      </c>
      <c r="D395" t="inlineStr"/>
      <c r="E395" t="inlineStr"/>
      <c r="F395" t="inlineStr"/>
      <c r="G395" t="inlineStr"/>
      <c r="H395" t="inlineStr"/>
      <c r="I395" t="inlineStr"/>
      <c r="J395" t="inlineStr">
        <is>
          <t xml:space="preserve">290 - 597 - </t>
        </is>
      </c>
      <c r="K395" t="inlineStr">
        <is>
          <t>déterminé</t>
        </is>
      </c>
    </row>
    <row r="396">
      <c r="A396" t="inlineStr">
        <is>
          <t>Bois rond</t>
        </is>
      </c>
      <c r="B396" t="inlineStr">
        <is>
          <t>Fabrication de pâte à papier</t>
        </is>
      </c>
      <c r="C396" t="n">
        <v>0.2</v>
      </c>
      <c r="D396" t="inlineStr"/>
      <c r="E396" t="inlineStr"/>
      <c r="F396" t="inlineStr"/>
      <c r="G396" t="inlineStr"/>
      <c r="H396" t="inlineStr"/>
      <c r="I396" t="inlineStr"/>
      <c r="J396" t="inlineStr">
        <is>
          <t xml:space="preserve">291 - 597 - </t>
        </is>
      </c>
      <c r="K396" t="inlineStr">
        <is>
          <t>déterminé</t>
        </is>
      </c>
    </row>
    <row r="397">
      <c r="A397" t="inlineStr">
        <is>
          <t>Bois rond</t>
        </is>
      </c>
      <c r="B397" t="inlineStr">
        <is>
          <t>Fabrication d'emballages bois</t>
        </is>
      </c>
      <c r="C397" t="n">
        <v>0</v>
      </c>
      <c r="D397" t="inlineStr"/>
      <c r="E397" t="inlineStr"/>
      <c r="F397" t="inlineStr"/>
      <c r="G397" t="inlineStr"/>
      <c r="H397" t="inlineStr"/>
      <c r="I397" t="inlineStr"/>
      <c r="J397" t="inlineStr">
        <is>
          <t xml:space="preserve">292 - 597 - </t>
        </is>
      </c>
      <c r="K397" t="inlineStr">
        <is>
          <t>libre</t>
        </is>
      </c>
    </row>
    <row r="398">
      <c r="A398" t="inlineStr">
        <is>
          <t>Bois rond</t>
        </is>
      </c>
      <c r="B398" t="inlineStr">
        <is>
          <t>Valorisation énergétique</t>
        </is>
      </c>
      <c r="C398" t="n">
        <v>219</v>
      </c>
      <c r="D398" t="inlineStr"/>
      <c r="E398" t="inlineStr"/>
      <c r="F398" t="inlineStr"/>
      <c r="G398" t="inlineStr"/>
      <c r="H398" t="inlineStr"/>
      <c r="I398" t="inlineStr"/>
      <c r="J398" t="inlineStr">
        <is>
          <t xml:space="preserve">293 - 294 - </t>
        </is>
      </c>
      <c r="K398" t="inlineStr">
        <is>
          <t>déterminé pp</t>
        </is>
      </c>
    </row>
    <row r="399">
      <c r="A399" t="inlineStr">
        <is>
          <t>Bois rond</t>
        </is>
      </c>
      <c r="B399" t="inlineStr">
        <is>
          <t>Chauffage ménages</t>
        </is>
      </c>
      <c r="C399" t="n">
        <v>219</v>
      </c>
      <c r="D399" t="inlineStr"/>
      <c r="E399" t="inlineStr"/>
      <c r="F399" t="inlineStr"/>
      <c r="G399" t="inlineStr"/>
      <c r="H399" t="inlineStr"/>
      <c r="I399" t="inlineStr"/>
      <c r="J399" t="inlineStr">
        <is>
          <t xml:space="preserve">294 - 295 - 597 - </t>
        </is>
      </c>
      <c r="K399" t="inlineStr">
        <is>
          <t>déterminé</t>
        </is>
      </c>
    </row>
    <row r="400">
      <c r="A400" t="inlineStr">
        <is>
          <t>Bois rond</t>
        </is>
      </c>
      <c r="B400" t="inlineStr">
        <is>
          <t>Hors Pays de Savoie</t>
        </is>
      </c>
      <c r="C400" t="n">
        <v>128</v>
      </c>
      <c r="D400" t="inlineStr"/>
      <c r="E400" t="inlineStr"/>
      <c r="F400" t="inlineStr"/>
      <c r="G400" t="inlineStr"/>
      <c r="H400" t="inlineStr"/>
      <c r="I400" t="inlineStr"/>
      <c r="J400" t="inlineStr">
        <is>
          <t xml:space="preserve">296 - 297 - 680 - 733 - </t>
        </is>
      </c>
      <c r="K400" t="inlineStr">
        <is>
          <t>déterminé</t>
        </is>
      </c>
    </row>
    <row r="401">
      <c r="A401" t="inlineStr">
        <is>
          <t>Bois rond</t>
        </is>
      </c>
      <c r="B401" t="inlineStr">
        <is>
          <t>International</t>
        </is>
      </c>
      <c r="C401" t="n">
        <v>10.2</v>
      </c>
      <c r="D401" t="n">
        <v>30.6571931001899</v>
      </c>
      <c r="E401" t="n">
        <v>26.69308403244338</v>
      </c>
      <c r="F401" t="n">
        <v>1.741391258176081</v>
      </c>
      <c r="G401" t="n">
        <v>0</v>
      </c>
      <c r="H401" t="n">
        <v>500000000</v>
      </c>
      <c r="I401" t="n">
        <v>0.76</v>
      </c>
      <c r="J401" t="inlineStr">
        <is>
          <t xml:space="preserve">297 - 298 - 597 - </t>
        </is>
      </c>
      <c r="K401" t="inlineStr">
        <is>
          <t>redondant</t>
        </is>
      </c>
    </row>
    <row r="402">
      <c r="A402" t="inlineStr">
        <is>
          <t>Bois rond</t>
        </is>
      </c>
      <c r="B402" t="inlineStr">
        <is>
          <t>Autres régions françaises</t>
        </is>
      </c>
      <c r="C402" t="n">
        <v>118</v>
      </c>
      <c r="D402" t="n">
        <v>351.8916384959315</v>
      </c>
      <c r="E402" t="n">
        <v>306.3905115510364</v>
      </c>
      <c r="F402" t="n">
        <v>1.741391258176081</v>
      </c>
      <c r="G402" t="n">
        <v>0</v>
      </c>
      <c r="H402" t="n">
        <v>500000000</v>
      </c>
      <c r="I402" t="n">
        <v>0.76</v>
      </c>
      <c r="J402" t="inlineStr">
        <is>
          <t xml:space="preserve">297 - 299 - 597 - </t>
        </is>
      </c>
      <c r="K402" t="inlineStr">
        <is>
          <t>redondant</t>
        </is>
      </c>
    </row>
    <row r="403">
      <c r="A403" t="inlineStr">
        <is>
          <t>Bois rond</t>
        </is>
      </c>
      <c r="B403" t="inlineStr">
        <is>
          <t>Exportations nettes</t>
        </is>
      </c>
      <c r="C403" t="n">
        <v>142</v>
      </c>
      <c r="D403" t="inlineStr"/>
      <c r="E403" t="inlineStr"/>
      <c r="F403" t="inlineStr"/>
      <c r="G403" t="inlineStr"/>
      <c r="H403" t="inlineStr"/>
      <c r="I403" t="inlineStr"/>
      <c r="J403" t="inlineStr">
        <is>
          <t xml:space="preserve">300 - 680 - </t>
        </is>
      </c>
      <c r="K403" t="inlineStr">
        <is>
          <t>déterminé</t>
        </is>
      </c>
    </row>
    <row r="404">
      <c r="A404" t="inlineStr">
        <is>
          <t>Bois d'œuvre</t>
        </is>
      </c>
      <c r="B404" t="inlineStr">
        <is>
          <t>Scieries</t>
        </is>
      </c>
      <c r="C404" t="n">
        <v>423</v>
      </c>
      <c r="D404" t="inlineStr"/>
      <c r="E404" t="inlineStr"/>
      <c r="F404" t="inlineStr"/>
      <c r="G404" t="inlineStr"/>
      <c r="H404" t="inlineStr"/>
      <c r="I404" t="inlineStr"/>
      <c r="J404" t="inlineStr">
        <is>
          <t xml:space="preserve">285 - 301 - 302 - </t>
        </is>
      </c>
      <c r="K404" t="inlineStr">
        <is>
          <t>libre</t>
        </is>
      </c>
    </row>
    <row r="405">
      <c r="A405" t="inlineStr">
        <is>
          <t>Bois d'œuvre</t>
        </is>
      </c>
      <c r="B405" t="inlineStr">
        <is>
          <t>Scieries F</t>
        </is>
      </c>
      <c r="C405" t="n">
        <v>8.199999999999999</v>
      </c>
      <c r="D405" t="inlineStr"/>
      <c r="E405" t="inlineStr"/>
      <c r="F405" t="inlineStr"/>
      <c r="G405" t="inlineStr"/>
      <c r="H405" t="inlineStr"/>
      <c r="I405" t="inlineStr"/>
      <c r="J405" t="inlineStr">
        <is>
          <t xml:space="preserve">287 - 302 - 303 - 598 - </t>
        </is>
      </c>
      <c r="K405" t="inlineStr">
        <is>
          <t>libre</t>
        </is>
      </c>
    </row>
    <row r="406">
      <c r="A406" t="inlineStr">
        <is>
          <t>Bois d'œuvre</t>
        </is>
      </c>
      <c r="B406" t="inlineStr">
        <is>
          <t>Scieries R</t>
        </is>
      </c>
      <c r="C406" t="n">
        <v>415</v>
      </c>
      <c r="D406" t="inlineStr"/>
      <c r="E406" t="inlineStr"/>
      <c r="F406" t="inlineStr"/>
      <c r="G406" t="inlineStr"/>
      <c r="H406" t="inlineStr"/>
      <c r="I406" t="inlineStr"/>
      <c r="J406" t="inlineStr">
        <is>
          <t xml:space="preserve">288 - 302 - 304 - 598 - </t>
        </is>
      </c>
      <c r="K406" t="inlineStr">
        <is>
          <t>déterminé</t>
        </is>
      </c>
    </row>
    <row r="407">
      <c r="A407" t="inlineStr">
        <is>
          <t>Bois d'œuvre</t>
        </is>
      </c>
      <c r="B407" t="inlineStr">
        <is>
          <t>Usines de contreplaqués</t>
        </is>
      </c>
      <c r="C407" t="n">
        <v>0.2</v>
      </c>
      <c r="D407" t="inlineStr"/>
      <c r="E407" t="inlineStr"/>
      <c r="F407" t="inlineStr"/>
      <c r="G407" t="inlineStr"/>
      <c r="H407" t="inlineStr"/>
      <c r="I407" t="inlineStr"/>
      <c r="J407" t="inlineStr">
        <is>
          <t xml:space="preserve">289 - 305 - 598 - </t>
        </is>
      </c>
      <c r="K407" t="inlineStr">
        <is>
          <t>libre</t>
        </is>
      </c>
    </row>
    <row r="408">
      <c r="A408" t="inlineStr">
        <is>
          <t>Bois d'œuvre</t>
        </is>
      </c>
      <c r="B408" t="inlineStr">
        <is>
          <t>Usines de tranchage et déroulage</t>
        </is>
      </c>
      <c r="C408" t="n">
        <v>0</v>
      </c>
      <c r="D408" t="inlineStr"/>
      <c r="E408" t="inlineStr"/>
      <c r="F408" t="inlineStr"/>
      <c r="G408" t="inlineStr"/>
      <c r="H408" t="inlineStr"/>
      <c r="I408" t="inlineStr"/>
      <c r="J408" t="inlineStr">
        <is>
          <t xml:space="preserve">290 - 306 - 598 - </t>
        </is>
      </c>
      <c r="K408" t="inlineStr">
        <is>
          <t>déterminé</t>
        </is>
      </c>
    </row>
    <row r="409">
      <c r="A409" t="inlineStr">
        <is>
          <t>Bois d'œuvre</t>
        </is>
      </c>
      <c r="B409" t="inlineStr">
        <is>
          <t>Fabrication d'emballages bois</t>
        </is>
      </c>
      <c r="C409" t="n">
        <v>0</v>
      </c>
      <c r="D409" t="inlineStr"/>
      <c r="E409" t="inlineStr"/>
      <c r="F409" t="inlineStr"/>
      <c r="G409" t="inlineStr"/>
      <c r="H409" t="inlineStr"/>
      <c r="I409" t="inlineStr"/>
      <c r="J409" t="inlineStr">
        <is>
          <t xml:space="preserve">292 - 307 - 598 - </t>
        </is>
      </c>
      <c r="K409" t="inlineStr">
        <is>
          <t>libre</t>
        </is>
      </c>
    </row>
    <row r="410">
      <c r="A410" t="inlineStr">
        <is>
          <t>Bois d'œuvre</t>
        </is>
      </c>
      <c r="B410" t="inlineStr">
        <is>
          <t>Hors Pays de Savoie</t>
        </is>
      </c>
      <c r="C410" t="n">
        <v>112</v>
      </c>
      <c r="D410" t="inlineStr"/>
      <c r="E410" t="inlineStr"/>
      <c r="F410" t="inlineStr"/>
      <c r="G410" t="inlineStr"/>
      <c r="H410" t="inlineStr"/>
      <c r="I410" t="inlineStr"/>
      <c r="J410" t="inlineStr">
        <is>
          <t xml:space="preserve">296 - 308 - 309 - 681 - 734 - </t>
        </is>
      </c>
      <c r="K410" t="inlineStr">
        <is>
          <t>déterminé</t>
        </is>
      </c>
    </row>
    <row r="411">
      <c r="A411" t="inlineStr">
        <is>
          <t>Bois d'œuvre</t>
        </is>
      </c>
      <c r="B411" t="inlineStr">
        <is>
          <t>International</t>
        </is>
      </c>
      <c r="C411" t="n">
        <v>8.4</v>
      </c>
      <c r="D411" t="inlineStr"/>
      <c r="E411" t="inlineStr"/>
      <c r="F411" t="inlineStr"/>
      <c r="G411" t="inlineStr"/>
      <c r="H411" t="inlineStr"/>
      <c r="I411" t="inlineStr"/>
      <c r="J411" t="inlineStr">
        <is>
          <t xml:space="preserve">298 - 309 - 310 - 598 - </t>
        </is>
      </c>
      <c r="K411" t="inlineStr">
        <is>
          <t>libre</t>
        </is>
      </c>
    </row>
    <row r="412">
      <c r="A412" t="inlineStr">
        <is>
          <t>Bois d'œuvre</t>
        </is>
      </c>
      <c r="B412" t="inlineStr">
        <is>
          <t>Autres régions françaises</t>
        </is>
      </c>
      <c r="C412" t="n">
        <v>104</v>
      </c>
      <c r="D412" t="inlineStr"/>
      <c r="E412" t="inlineStr"/>
      <c r="F412" t="inlineStr"/>
      <c r="G412" t="inlineStr"/>
      <c r="H412" t="inlineStr"/>
      <c r="I412" t="inlineStr"/>
      <c r="J412" t="inlineStr">
        <is>
          <t xml:space="preserve">299 - 309 - 311 - 598 - </t>
        </is>
      </c>
      <c r="K412" t="inlineStr">
        <is>
          <t>libre</t>
        </is>
      </c>
    </row>
    <row r="413">
      <c r="A413" t="inlineStr">
        <is>
          <t>Bois d'œuvre</t>
        </is>
      </c>
      <c r="B413" t="inlineStr">
        <is>
          <t>Exportations nettes</t>
        </is>
      </c>
      <c r="C413" t="n">
        <v>-53.4</v>
      </c>
      <c r="D413" t="inlineStr"/>
      <c r="E413" t="inlineStr"/>
      <c r="F413" t="inlineStr"/>
      <c r="G413" t="inlineStr"/>
      <c r="H413" t="inlineStr"/>
      <c r="I413" t="inlineStr"/>
      <c r="J413" t="inlineStr">
        <is>
          <t xml:space="preserve">300 - 312 - 681 - </t>
        </is>
      </c>
      <c r="K413" t="inlineStr">
        <is>
          <t>déterminé</t>
        </is>
      </c>
    </row>
    <row r="414">
      <c r="A414" t="inlineStr">
        <is>
          <t>Bois d'œuvre F</t>
        </is>
      </c>
      <c r="B414" t="inlineStr">
        <is>
          <t>Scieries</t>
        </is>
      </c>
      <c r="C414" t="n">
        <v>8.199999999999999</v>
      </c>
      <c r="D414" t="inlineStr"/>
      <c r="E414" t="inlineStr"/>
      <c r="F414" t="inlineStr"/>
      <c r="G414" t="inlineStr"/>
      <c r="H414" t="inlineStr"/>
      <c r="I414" t="inlineStr"/>
      <c r="J414" t="inlineStr">
        <is>
          <t xml:space="preserve">301 - 313 - 455 - 654 - </t>
        </is>
      </c>
      <c r="K414" t="inlineStr">
        <is>
          <t>libre</t>
        </is>
      </c>
    </row>
    <row r="415">
      <c r="A415" t="inlineStr">
        <is>
          <t>Bois d'œuvre F</t>
        </is>
      </c>
      <c r="B415" t="inlineStr">
        <is>
          <t>Scieries F</t>
        </is>
      </c>
      <c r="C415" t="n">
        <v>8.199999999999999</v>
      </c>
      <c r="D415" t="inlineStr"/>
      <c r="E415" t="inlineStr"/>
      <c r="F415" t="inlineStr"/>
      <c r="G415" t="inlineStr"/>
      <c r="H415" t="inlineStr"/>
      <c r="I415" t="inlineStr"/>
      <c r="J415" t="inlineStr">
        <is>
          <t xml:space="preserve">303 - 313 - 457 - 599 - 655 - 666 - 786 - 790 - </t>
        </is>
      </c>
      <c r="K415" t="inlineStr">
        <is>
          <t>libre</t>
        </is>
      </c>
    </row>
    <row r="416">
      <c r="A416" t="inlineStr">
        <is>
          <t>Bois d'œuvre F</t>
        </is>
      </c>
      <c r="B416" t="inlineStr">
        <is>
          <t>Usines de contreplaqués</t>
        </is>
      </c>
      <c r="C416" t="n">
        <v>0.4</v>
      </c>
      <c r="D416" t="inlineStr"/>
      <c r="E416" t="inlineStr"/>
      <c r="F416" t="inlineStr"/>
      <c r="G416" t="inlineStr"/>
      <c r="H416" t="inlineStr"/>
      <c r="I416" t="inlineStr"/>
      <c r="J416" t="inlineStr">
        <is>
          <t xml:space="preserve">305 - 458 - 599 - 658 - 678 - </t>
        </is>
      </c>
      <c r="K416" t="inlineStr">
        <is>
          <t>libre</t>
        </is>
      </c>
    </row>
    <row r="417">
      <c r="A417" t="inlineStr">
        <is>
          <t>Bois d'œuvre F</t>
        </is>
      </c>
      <c r="B417" t="inlineStr">
        <is>
          <t>Usines de tranchage et déroulage</t>
        </is>
      </c>
      <c r="C417" t="n">
        <v>0</v>
      </c>
      <c r="D417" t="inlineStr"/>
      <c r="E417" t="inlineStr"/>
      <c r="F417" t="inlineStr"/>
      <c r="G417" t="inlineStr"/>
      <c r="H417" t="inlineStr"/>
      <c r="I417" t="inlineStr"/>
      <c r="J417" t="inlineStr">
        <is>
          <t xml:space="preserve">306 - 459 - 599 - 659 - 674 - 676 - </t>
        </is>
      </c>
      <c r="K417" t="inlineStr">
        <is>
          <t>déterminé</t>
        </is>
      </c>
    </row>
    <row r="418">
      <c r="A418" t="inlineStr">
        <is>
          <t>Bois d'œuvre F</t>
        </is>
      </c>
      <c r="B418" t="inlineStr">
        <is>
          <t>Fabrication d'emballages bois</t>
        </is>
      </c>
      <c r="C418" t="n">
        <v>0.1</v>
      </c>
      <c r="D418" t="inlineStr"/>
      <c r="E418" t="inlineStr"/>
      <c r="F418" t="inlineStr"/>
      <c r="G418" t="inlineStr"/>
      <c r="H418" t="inlineStr"/>
      <c r="I418" t="inlineStr"/>
      <c r="J418" t="inlineStr">
        <is>
          <t xml:space="preserve">307 - 461 - 599 - 662 - </t>
        </is>
      </c>
      <c r="K418" t="inlineStr">
        <is>
          <t>libre</t>
        </is>
      </c>
    </row>
    <row r="419">
      <c r="A419" t="inlineStr">
        <is>
          <t>Bois d'œuvre F</t>
        </is>
      </c>
      <c r="B419" t="inlineStr">
        <is>
          <t>Hors Pays de Savoie</t>
        </is>
      </c>
      <c r="C419" t="n">
        <v>5.6</v>
      </c>
      <c r="D419" t="n">
        <v>4.302</v>
      </c>
      <c r="E419" t="n">
        <v>2.151</v>
      </c>
      <c r="F419" t="n">
        <v>1</v>
      </c>
      <c r="G419" t="n">
        <v>0</v>
      </c>
      <c r="H419" t="n">
        <v>500000000</v>
      </c>
      <c r="I419" t="n">
        <v>0.62</v>
      </c>
      <c r="J419" t="inlineStr">
        <is>
          <t xml:space="preserve">308 - 314 - 462 - 682 - 735 - </t>
        </is>
      </c>
      <c r="K419" t="inlineStr">
        <is>
          <t>redondant</t>
        </is>
      </c>
    </row>
    <row r="420">
      <c r="A420" t="inlineStr">
        <is>
          <t>Bois d'œuvre F</t>
        </is>
      </c>
      <c r="B420" t="inlineStr">
        <is>
          <t>International</t>
        </is>
      </c>
      <c r="C420" t="n">
        <v>0.8</v>
      </c>
      <c r="D420" t="inlineStr"/>
      <c r="E420" t="inlineStr"/>
      <c r="F420" t="inlineStr"/>
      <c r="G420" t="inlineStr"/>
      <c r="H420" t="inlineStr"/>
      <c r="I420" t="inlineStr"/>
      <c r="J420" t="inlineStr">
        <is>
          <t xml:space="preserve">310 - 314 - 464 - 599 - </t>
        </is>
      </c>
      <c r="K420" t="inlineStr">
        <is>
          <t>libre</t>
        </is>
      </c>
    </row>
    <row r="421">
      <c r="A421" t="inlineStr">
        <is>
          <t>Bois d'œuvre F</t>
        </is>
      </c>
      <c r="B421" t="inlineStr">
        <is>
          <t>Autres régions françaises</t>
        </is>
      </c>
      <c r="C421" t="n">
        <v>4.9</v>
      </c>
      <c r="D421" t="inlineStr"/>
      <c r="E421" t="inlineStr"/>
      <c r="F421" t="inlineStr"/>
      <c r="G421" t="inlineStr"/>
      <c r="H421" t="inlineStr"/>
      <c r="I421" t="inlineStr"/>
      <c r="J421" t="inlineStr">
        <is>
          <t xml:space="preserve">311 - 314 - 465 - 599 - </t>
        </is>
      </c>
      <c r="K421" t="inlineStr">
        <is>
          <t>libre</t>
        </is>
      </c>
    </row>
    <row r="422">
      <c r="A422" t="inlineStr">
        <is>
          <t>Bois d'œuvre F</t>
        </is>
      </c>
      <c r="B422" t="inlineStr">
        <is>
          <t>Exportations nettes</t>
        </is>
      </c>
      <c r="C422" t="n">
        <v>-3.2</v>
      </c>
      <c r="D422" t="inlineStr"/>
      <c r="E422" t="inlineStr"/>
      <c r="F422" t="inlineStr"/>
      <c r="G422" t="inlineStr"/>
      <c r="H422" t="inlineStr"/>
      <c r="I422" t="inlineStr"/>
      <c r="J422" t="inlineStr">
        <is>
          <t xml:space="preserve">312 - 466 - 682 - </t>
        </is>
      </c>
      <c r="K422" t="inlineStr">
        <is>
          <t>déterminé</t>
        </is>
      </c>
    </row>
    <row r="423">
      <c r="A423" t="inlineStr">
        <is>
          <t>Bois d'œuvre R</t>
        </is>
      </c>
      <c r="B423" t="inlineStr">
        <is>
          <t>Scieries</t>
        </is>
      </c>
      <c r="C423" t="n">
        <v>415</v>
      </c>
      <c r="D423" t="inlineStr"/>
      <c r="E423" t="inlineStr"/>
      <c r="F423" t="inlineStr"/>
      <c r="G423" t="inlineStr"/>
      <c r="H423" t="inlineStr"/>
      <c r="I423" t="inlineStr"/>
      <c r="J423" t="inlineStr">
        <is>
          <t xml:space="preserve">301 - 315 - 467 - 654 - </t>
        </is>
      </c>
      <c r="K423" t="inlineStr">
        <is>
          <t>déterminé</t>
        </is>
      </c>
    </row>
    <row r="424">
      <c r="A424" t="inlineStr">
        <is>
          <t>Bois d'œuvre R</t>
        </is>
      </c>
      <c r="B424" t="inlineStr">
        <is>
          <t>Scieries R</t>
        </is>
      </c>
      <c r="C424" t="n">
        <v>415</v>
      </c>
      <c r="D424" t="inlineStr"/>
      <c r="E424" t="inlineStr"/>
      <c r="F424" t="inlineStr"/>
      <c r="G424" t="inlineStr"/>
      <c r="H424" t="inlineStr"/>
      <c r="I424" t="inlineStr"/>
      <c r="J424" t="inlineStr">
        <is>
          <t xml:space="preserve">304 - 315 - 469 - 600 - 656 - 663 - 667 - </t>
        </is>
      </c>
      <c r="K424" t="inlineStr">
        <is>
          <t>déterminé</t>
        </is>
      </c>
    </row>
    <row r="425">
      <c r="A425" t="inlineStr">
        <is>
          <t>Bois d'œuvre R</t>
        </is>
      </c>
      <c r="B425" t="inlineStr">
        <is>
          <t>Usines de contreplaqués</t>
        </is>
      </c>
      <c r="C425" t="n">
        <v>0</v>
      </c>
      <c r="D425" t="inlineStr"/>
      <c r="E425" t="inlineStr"/>
      <c r="F425" t="inlineStr"/>
      <c r="G425" t="inlineStr"/>
      <c r="H425" t="inlineStr"/>
      <c r="I425" t="inlineStr"/>
      <c r="J425" t="inlineStr">
        <is>
          <t xml:space="preserve">305 - 470 - 600 - 658 - 679 - </t>
        </is>
      </c>
      <c r="K425" t="inlineStr">
        <is>
          <t>libre</t>
        </is>
      </c>
    </row>
    <row r="426">
      <c r="A426" t="inlineStr">
        <is>
          <t>Bois d'œuvre R</t>
        </is>
      </c>
      <c r="B426" t="inlineStr">
        <is>
          <t>Usines de tranchage et déroulage</t>
        </is>
      </c>
      <c r="C426" t="n">
        <v>0</v>
      </c>
      <c r="D426" t="inlineStr"/>
      <c r="E426" t="inlineStr"/>
      <c r="F426" t="inlineStr"/>
      <c r="G426" t="inlineStr"/>
      <c r="H426" t="inlineStr"/>
      <c r="I426" t="inlineStr"/>
      <c r="J426" t="inlineStr">
        <is>
          <t xml:space="preserve">306 - 471 - 600 - 659 - 675 - 677 - </t>
        </is>
      </c>
      <c r="K426" t="inlineStr">
        <is>
          <t>déterminé</t>
        </is>
      </c>
    </row>
    <row r="427">
      <c r="A427" t="inlineStr">
        <is>
          <t>Bois d'œuvre R</t>
        </is>
      </c>
      <c r="B427" t="inlineStr">
        <is>
          <t>Fabrication d'emballages bois</t>
        </is>
      </c>
      <c r="C427" t="n">
        <v>0</v>
      </c>
      <c r="D427" t="inlineStr"/>
      <c r="E427" t="inlineStr"/>
      <c r="F427" t="inlineStr"/>
      <c r="G427" t="inlineStr"/>
      <c r="H427" t="inlineStr"/>
      <c r="I427" t="inlineStr"/>
      <c r="J427" t="inlineStr">
        <is>
          <t xml:space="preserve">307 - 473 - 600 - 662 - </t>
        </is>
      </c>
      <c r="K427" t="inlineStr">
        <is>
          <t>libre</t>
        </is>
      </c>
    </row>
    <row r="428">
      <c r="A428" t="inlineStr">
        <is>
          <t>Bois d'œuvre R</t>
        </is>
      </c>
      <c r="B428" t="inlineStr">
        <is>
          <t>Hors Pays de Savoie</t>
        </is>
      </c>
      <c r="C428" t="n">
        <v>106</v>
      </c>
      <c r="D428" t="n">
        <v>89.73399999999999</v>
      </c>
      <c r="E428" t="n">
        <v>44.867</v>
      </c>
      <c r="F428" t="n">
        <v>1</v>
      </c>
      <c r="G428" t="n">
        <v>0</v>
      </c>
      <c r="H428" t="n">
        <v>500000000</v>
      </c>
      <c r="I428" t="n">
        <v>0.37</v>
      </c>
      <c r="J428" t="inlineStr">
        <is>
          <t xml:space="preserve">308 - 316 - 474 - 683 - 736 - </t>
        </is>
      </c>
      <c r="K428" t="inlineStr">
        <is>
          <t>redondant</t>
        </is>
      </c>
    </row>
    <row r="429">
      <c r="A429" t="inlineStr">
        <is>
          <t>Bois d'œuvre R</t>
        </is>
      </c>
      <c r="B429" t="inlineStr">
        <is>
          <t>International</t>
        </is>
      </c>
      <c r="C429" t="n">
        <v>7.6</v>
      </c>
      <c r="D429" t="inlineStr"/>
      <c r="E429" t="inlineStr"/>
      <c r="F429" t="inlineStr"/>
      <c r="G429" t="inlineStr"/>
      <c r="H429" t="inlineStr"/>
      <c r="I429" t="inlineStr"/>
      <c r="J429" t="inlineStr">
        <is>
          <t xml:space="preserve">310 - 316 - 476 - 600 - </t>
        </is>
      </c>
      <c r="K429" t="inlineStr">
        <is>
          <t>libre</t>
        </is>
      </c>
    </row>
    <row r="430">
      <c r="A430" t="inlineStr">
        <is>
          <t>Bois d'œuvre R</t>
        </is>
      </c>
      <c r="B430" t="inlineStr">
        <is>
          <t>Autres régions françaises</t>
        </is>
      </c>
      <c r="C430" t="n">
        <v>98.8</v>
      </c>
      <c r="D430" t="inlineStr"/>
      <c r="E430" t="inlineStr"/>
      <c r="F430" t="inlineStr"/>
      <c r="G430" t="inlineStr"/>
      <c r="H430" t="inlineStr"/>
      <c r="I430" t="inlineStr"/>
      <c r="J430" t="inlineStr">
        <is>
          <t xml:space="preserve">311 - 316 - 477 - 600 - </t>
        </is>
      </c>
      <c r="K430" t="inlineStr">
        <is>
          <t>libre</t>
        </is>
      </c>
    </row>
    <row r="431">
      <c r="A431" t="inlineStr">
        <is>
          <t>Bois d'œuvre R</t>
        </is>
      </c>
      <c r="B431" t="inlineStr">
        <is>
          <t>Exportations nettes</t>
        </is>
      </c>
      <c r="C431" t="n">
        <v>-50.2</v>
      </c>
      <c r="D431" t="inlineStr"/>
      <c r="E431" t="inlineStr"/>
      <c r="F431" t="inlineStr"/>
      <c r="G431" t="inlineStr"/>
      <c r="H431" t="inlineStr"/>
      <c r="I431" t="inlineStr"/>
      <c r="J431" t="inlineStr">
        <is>
          <t xml:space="preserve">312 - 478 - 683 - </t>
        </is>
      </c>
      <c r="K431" t="inlineStr">
        <is>
          <t>déterminé</t>
        </is>
      </c>
    </row>
    <row r="432">
      <c r="A432" t="inlineStr">
        <is>
          <t>Bois d'industrie</t>
        </is>
      </c>
      <c r="B432" t="inlineStr">
        <is>
          <t>Fabrication de pâte à papier</t>
        </is>
      </c>
      <c r="C432" t="n">
        <v>0.2</v>
      </c>
      <c r="D432" t="inlineStr"/>
      <c r="E432" t="inlineStr"/>
      <c r="F432" t="inlineStr"/>
      <c r="G432" t="inlineStr"/>
      <c r="H432" t="inlineStr"/>
      <c r="I432" t="inlineStr"/>
      <c r="J432" t="inlineStr">
        <is>
          <t xml:space="preserve">291 - 317 - 601 - </t>
        </is>
      </c>
      <c r="K432" t="inlineStr">
        <is>
          <t>déterminé</t>
        </is>
      </c>
    </row>
    <row r="433">
      <c r="A433" t="inlineStr">
        <is>
          <t>Bois d'industrie</t>
        </is>
      </c>
      <c r="B433" t="inlineStr">
        <is>
          <t>Hors Pays de Savoie</t>
        </is>
      </c>
      <c r="C433" t="n">
        <v>7.8</v>
      </c>
      <c r="D433" t="inlineStr"/>
      <c r="E433" t="inlineStr"/>
      <c r="F433" t="inlineStr"/>
      <c r="G433" t="inlineStr"/>
      <c r="H433" t="inlineStr"/>
      <c r="I433" t="inlineStr"/>
      <c r="J433" t="inlineStr">
        <is>
          <t xml:space="preserve">296 - 318 - 319 - 684 - 737 - </t>
        </is>
      </c>
      <c r="K433" t="inlineStr">
        <is>
          <t>déterminé</t>
        </is>
      </c>
    </row>
    <row r="434">
      <c r="A434" t="inlineStr">
        <is>
          <t>Bois d'industrie</t>
        </is>
      </c>
      <c r="B434" t="inlineStr">
        <is>
          <t>International</t>
        </is>
      </c>
      <c r="C434" t="n">
        <v>1</v>
      </c>
      <c r="D434" t="inlineStr"/>
      <c r="E434" t="inlineStr"/>
      <c r="F434" t="inlineStr"/>
      <c r="G434" t="inlineStr"/>
      <c r="H434" t="inlineStr"/>
      <c r="I434" t="inlineStr"/>
      <c r="J434" t="inlineStr">
        <is>
          <t xml:space="preserve">298 - 319 - 320 - 601 - </t>
        </is>
      </c>
      <c r="K434" t="inlineStr">
        <is>
          <t>libre</t>
        </is>
      </c>
    </row>
    <row r="435">
      <c r="A435" t="inlineStr">
        <is>
          <t>Bois d'industrie</t>
        </is>
      </c>
      <c r="B435" t="inlineStr">
        <is>
          <t>Autres régions françaises</t>
        </is>
      </c>
      <c r="C435" t="n">
        <v>6.9</v>
      </c>
      <c r="D435" t="inlineStr"/>
      <c r="E435" t="inlineStr"/>
      <c r="F435" t="inlineStr"/>
      <c r="G435" t="inlineStr"/>
      <c r="H435" t="inlineStr"/>
      <c r="I435" t="inlineStr"/>
      <c r="J435" t="inlineStr">
        <is>
          <t xml:space="preserve">299 - 319 - 321 - 601 - </t>
        </is>
      </c>
      <c r="K435" t="inlineStr">
        <is>
          <t>libre</t>
        </is>
      </c>
    </row>
    <row r="436">
      <c r="A436" t="inlineStr">
        <is>
          <t>Bois d'industrie</t>
        </is>
      </c>
      <c r="B436" t="inlineStr">
        <is>
          <t>Exportations nettes</t>
        </is>
      </c>
      <c r="C436" t="n">
        <v>-7.8</v>
      </c>
      <c r="D436" t="inlineStr"/>
      <c r="E436" t="inlineStr"/>
      <c r="F436" t="inlineStr"/>
      <c r="G436" t="inlineStr"/>
      <c r="H436" t="inlineStr"/>
      <c r="I436" t="inlineStr"/>
      <c r="J436" t="inlineStr">
        <is>
          <t xml:space="preserve">300 - 322 - 684 - </t>
        </is>
      </c>
      <c r="K436" t="inlineStr">
        <is>
          <t>déterminé</t>
        </is>
      </c>
    </row>
    <row r="437">
      <c r="A437" t="inlineStr">
        <is>
          <t>Bois d'industrie F</t>
        </is>
      </c>
      <c r="B437" t="inlineStr">
        <is>
          <t>Fabrication de pâte à papier</t>
        </is>
      </c>
      <c r="C437" t="n">
        <v>0.1</v>
      </c>
      <c r="D437" t="n">
        <v>0.1</v>
      </c>
      <c r="E437" t="n">
        <v>0</v>
      </c>
      <c r="F437" t="n">
        <v>0</v>
      </c>
      <c r="G437" t="n">
        <v>0</v>
      </c>
      <c r="H437" t="n">
        <v>500000000</v>
      </c>
      <c r="I437" t="n">
        <v>0</v>
      </c>
      <c r="J437" t="inlineStr">
        <is>
          <t xml:space="preserve">317 - 460 - 602 - 660 - 668 - </t>
        </is>
      </c>
      <c r="K437" t="inlineStr">
        <is>
          <t>redondant</t>
        </is>
      </c>
    </row>
    <row r="438">
      <c r="A438" t="inlineStr">
        <is>
          <t>Bois d'industrie F</t>
        </is>
      </c>
      <c r="B438" t="inlineStr">
        <is>
          <t>Hors Pays de Savoie</t>
        </is>
      </c>
      <c r="C438" t="n">
        <v>2.6</v>
      </c>
      <c r="D438" t="n">
        <v>1.458</v>
      </c>
      <c r="E438" t="n">
        <v>0.729</v>
      </c>
      <c r="F438" t="n">
        <v>1</v>
      </c>
      <c r="G438" t="n">
        <v>0</v>
      </c>
      <c r="H438" t="n">
        <v>500000000</v>
      </c>
      <c r="I438" t="n">
        <v>1.52</v>
      </c>
      <c r="J438" t="inlineStr">
        <is>
          <t xml:space="preserve">318 - 323 - 462 - 685 - 738 - </t>
        </is>
      </c>
      <c r="K438" t="inlineStr">
        <is>
          <t>redondant</t>
        </is>
      </c>
    </row>
    <row r="439">
      <c r="A439" t="inlineStr">
        <is>
          <t>Bois d'industrie F</t>
        </is>
      </c>
      <c r="B439" t="inlineStr">
        <is>
          <t>International</t>
        </is>
      </c>
      <c r="C439" t="n">
        <v>0.6</v>
      </c>
      <c r="D439" t="inlineStr"/>
      <c r="E439" t="inlineStr"/>
      <c r="F439" t="inlineStr"/>
      <c r="G439" t="inlineStr"/>
      <c r="H439" t="inlineStr"/>
      <c r="I439" t="inlineStr"/>
      <c r="J439" t="inlineStr">
        <is>
          <t xml:space="preserve">320 - 323 - 464 - 602 - </t>
        </is>
      </c>
      <c r="K439" t="inlineStr">
        <is>
          <t>libre</t>
        </is>
      </c>
    </row>
    <row r="440">
      <c r="A440" t="inlineStr">
        <is>
          <t>Bois d'industrie F</t>
        </is>
      </c>
      <c r="B440" t="inlineStr">
        <is>
          <t>Autres régions françaises</t>
        </is>
      </c>
      <c r="C440" t="n">
        <v>2</v>
      </c>
      <c r="D440" t="inlineStr"/>
      <c r="E440" t="inlineStr"/>
      <c r="F440" t="inlineStr"/>
      <c r="G440" t="inlineStr"/>
      <c r="H440" t="inlineStr"/>
      <c r="I440" t="inlineStr"/>
      <c r="J440" t="inlineStr">
        <is>
          <t xml:space="preserve">321 - 323 - 465 - 602 - </t>
        </is>
      </c>
      <c r="K440" t="inlineStr">
        <is>
          <t>libre</t>
        </is>
      </c>
    </row>
    <row r="441">
      <c r="A441" t="inlineStr">
        <is>
          <t>Bois d'industrie F</t>
        </is>
      </c>
      <c r="B441" t="inlineStr">
        <is>
          <t>Exportations nettes</t>
        </is>
      </c>
      <c r="C441" t="n">
        <v>-2.6</v>
      </c>
      <c r="D441" t="inlineStr"/>
      <c r="E441" t="inlineStr"/>
      <c r="F441" t="inlineStr"/>
      <c r="G441" t="inlineStr"/>
      <c r="H441" t="inlineStr"/>
      <c r="I441" t="inlineStr"/>
      <c r="J441" t="inlineStr">
        <is>
          <t xml:space="preserve">322 - 466 - 685 - </t>
        </is>
      </c>
      <c r="K441" t="inlineStr">
        <is>
          <t>libre</t>
        </is>
      </c>
    </row>
    <row r="442">
      <c r="A442" t="inlineStr">
        <is>
          <t>Bois d'industrie R</t>
        </is>
      </c>
      <c r="B442" t="inlineStr">
        <is>
          <t>Fabrication de pâte à papier</t>
        </is>
      </c>
      <c r="C442" t="n">
        <v>0.1</v>
      </c>
      <c r="D442" t="n">
        <v>0.1</v>
      </c>
      <c r="E442" t="n">
        <v>0</v>
      </c>
      <c r="F442" t="n">
        <v>0</v>
      </c>
      <c r="G442" t="n">
        <v>0</v>
      </c>
      <c r="H442" t="n">
        <v>500000000</v>
      </c>
      <c r="I442" t="n">
        <v>0</v>
      </c>
      <c r="J442" t="inlineStr">
        <is>
          <t xml:space="preserve">317 - 472 - 603 - 660 - 669 - </t>
        </is>
      </c>
      <c r="K442" t="inlineStr">
        <is>
          <t>redondant</t>
        </is>
      </c>
    </row>
    <row r="443">
      <c r="A443" t="inlineStr">
        <is>
          <t>Bois d'industrie R</t>
        </is>
      </c>
      <c r="B443" t="inlineStr">
        <is>
          <t>Hors Pays de Savoie</t>
        </is>
      </c>
      <c r="C443" t="n">
        <v>5.3</v>
      </c>
      <c r="D443" t="n">
        <v>3</v>
      </c>
      <c r="E443" t="n">
        <v>1.5</v>
      </c>
      <c r="F443" t="n">
        <v>1</v>
      </c>
      <c r="G443" t="n">
        <v>0</v>
      </c>
      <c r="H443" t="n">
        <v>500000000</v>
      </c>
      <c r="I443" t="n">
        <v>1.52</v>
      </c>
      <c r="J443" t="inlineStr">
        <is>
          <t xml:space="preserve">318 - 324 - 474 - 686 - 739 - </t>
        </is>
      </c>
      <c r="K443" t="inlineStr">
        <is>
          <t>redondant</t>
        </is>
      </c>
    </row>
    <row r="444">
      <c r="A444" t="inlineStr">
        <is>
          <t>Bois d'industrie R</t>
        </is>
      </c>
      <c r="B444" t="inlineStr">
        <is>
          <t>International</t>
        </is>
      </c>
      <c r="C444" t="n">
        <v>0.4</v>
      </c>
      <c r="D444" t="inlineStr"/>
      <c r="E444" t="inlineStr"/>
      <c r="F444" t="inlineStr"/>
      <c r="G444" t="inlineStr"/>
      <c r="H444" t="inlineStr"/>
      <c r="I444" t="inlineStr"/>
      <c r="J444" t="inlineStr">
        <is>
          <t xml:space="preserve">320 - 324 - 476 - 603 - </t>
        </is>
      </c>
      <c r="K444" t="inlineStr">
        <is>
          <t>libre</t>
        </is>
      </c>
    </row>
    <row r="445">
      <c r="A445" t="inlineStr">
        <is>
          <t>Bois d'industrie R</t>
        </is>
      </c>
      <c r="B445" t="inlineStr">
        <is>
          <t>Autres régions françaises</t>
        </is>
      </c>
      <c r="C445" t="n">
        <v>4.9</v>
      </c>
      <c r="D445" t="inlineStr"/>
      <c r="E445" t="inlineStr"/>
      <c r="F445" t="inlineStr"/>
      <c r="G445" t="inlineStr"/>
      <c r="H445" t="inlineStr"/>
      <c r="I445" t="inlineStr"/>
      <c r="J445" t="inlineStr">
        <is>
          <t xml:space="preserve">321 - 324 - 477 - 603 - </t>
        </is>
      </c>
      <c r="K445" t="inlineStr">
        <is>
          <t>libre</t>
        </is>
      </c>
    </row>
    <row r="446">
      <c r="A446" t="inlineStr">
        <is>
          <t>Bois d'industrie R</t>
        </is>
      </c>
      <c r="B446" t="inlineStr">
        <is>
          <t>Exportations nettes</t>
        </is>
      </c>
      <c r="C446" t="n">
        <v>-5.3</v>
      </c>
      <c r="D446" t="inlineStr"/>
      <c r="E446" t="inlineStr"/>
      <c r="F446" t="inlineStr"/>
      <c r="G446" t="inlineStr"/>
      <c r="H446" t="inlineStr"/>
      <c r="I446" t="inlineStr"/>
      <c r="J446" t="inlineStr">
        <is>
          <t xml:space="preserve">322 - 478 - 686 - </t>
        </is>
      </c>
      <c r="K446" t="inlineStr">
        <is>
          <t>libre</t>
        </is>
      </c>
    </row>
    <row r="447">
      <c r="A447" t="inlineStr">
        <is>
          <t>Bois bûche officiel</t>
        </is>
      </c>
      <c r="B447" t="inlineStr">
        <is>
          <t>Valorisation énergétique</t>
        </is>
      </c>
      <c r="C447" t="n">
        <v>219</v>
      </c>
      <c r="D447" t="inlineStr"/>
      <c r="E447" t="inlineStr"/>
      <c r="F447" t="inlineStr"/>
      <c r="G447" t="inlineStr"/>
      <c r="H447" t="inlineStr"/>
      <c r="I447" t="inlineStr"/>
      <c r="J447" t="inlineStr">
        <is>
          <t xml:space="preserve">293 - 325 - 494 - </t>
        </is>
      </c>
      <c r="K447" t="inlineStr">
        <is>
          <t>déterminé</t>
        </is>
      </c>
    </row>
    <row r="448">
      <c r="A448" t="inlineStr">
        <is>
          <t>Bois bûche officiel</t>
        </is>
      </c>
      <c r="B448" t="inlineStr">
        <is>
          <t>Chauffage ménages</t>
        </is>
      </c>
      <c r="C448" t="n">
        <v>219</v>
      </c>
      <c r="D448" t="n">
        <v>287.3295575990534</v>
      </c>
      <c r="E448" t="n">
        <v>275.1942489002257</v>
      </c>
      <c r="F448" t="n">
        <v>1.915530383993689</v>
      </c>
      <c r="G448" t="n">
        <v>0</v>
      </c>
      <c r="H448" t="n">
        <v>500000000</v>
      </c>
      <c r="I448" t="n">
        <v>0.25</v>
      </c>
      <c r="J448" t="inlineStr">
        <is>
          <t xml:space="preserve">295 - 325 - 496 - 604 - 798 - </t>
        </is>
      </c>
      <c r="K448" t="inlineStr">
        <is>
          <t>redondant</t>
        </is>
      </c>
    </row>
    <row r="449">
      <c r="A449" t="inlineStr">
        <is>
          <t>Bois bûche officiel</t>
        </is>
      </c>
      <c r="B449" t="inlineStr">
        <is>
          <t>Hors Pays de Savoie</t>
        </is>
      </c>
      <c r="C449" t="n">
        <v>7.9</v>
      </c>
      <c r="D449" t="n">
        <v>6.288527292126584</v>
      </c>
      <c r="E449" t="n">
        <v>3.146028281926882</v>
      </c>
      <c r="F449" t="n">
        <v>1.000561223886489</v>
      </c>
      <c r="G449" t="n">
        <v>0</v>
      </c>
      <c r="H449" t="n">
        <v>500000000</v>
      </c>
      <c r="I449" t="n">
        <v>0.52</v>
      </c>
      <c r="J449" t="inlineStr">
        <is>
          <t xml:space="preserve">296 - 326 - 497 - 687 - 740 - </t>
        </is>
      </c>
      <c r="K449" t="inlineStr">
        <is>
          <t>redondant</t>
        </is>
      </c>
    </row>
    <row r="450">
      <c r="A450" t="inlineStr">
        <is>
          <t>Bois bûche officiel</t>
        </is>
      </c>
      <c r="B450" t="inlineStr">
        <is>
          <t>International</t>
        </is>
      </c>
      <c r="C450" t="n">
        <v>0.9</v>
      </c>
      <c r="D450" t="inlineStr"/>
      <c r="E450" t="inlineStr"/>
      <c r="F450" t="inlineStr"/>
      <c r="G450" t="inlineStr"/>
      <c r="H450" t="inlineStr"/>
      <c r="I450" t="inlineStr"/>
      <c r="J450" t="inlineStr">
        <is>
          <t xml:space="preserve">298 - 326 - 499 - 604 - </t>
        </is>
      </c>
      <c r="K450" t="inlineStr">
        <is>
          <t>libre</t>
        </is>
      </c>
    </row>
    <row r="451">
      <c r="A451" t="inlineStr">
        <is>
          <t>Bois bûche officiel</t>
        </is>
      </c>
      <c r="B451" t="inlineStr">
        <is>
          <t>Autres régions françaises</t>
        </is>
      </c>
      <c r="C451" t="n">
        <v>7</v>
      </c>
      <c r="D451" t="inlineStr"/>
      <c r="E451" t="inlineStr"/>
      <c r="F451" t="inlineStr"/>
      <c r="G451" t="inlineStr"/>
      <c r="H451" t="inlineStr"/>
      <c r="I451" t="inlineStr"/>
      <c r="J451" t="inlineStr">
        <is>
          <t xml:space="preserve">299 - 326 - 500 - 604 - </t>
        </is>
      </c>
      <c r="K451" t="inlineStr">
        <is>
          <t>libre</t>
        </is>
      </c>
    </row>
    <row r="452">
      <c r="A452" t="inlineStr">
        <is>
          <t>Bois bûche officiel</t>
        </is>
      </c>
      <c r="B452" t="inlineStr">
        <is>
          <t>Exportations nettes</t>
        </is>
      </c>
      <c r="C452" t="n">
        <v>203</v>
      </c>
      <c r="D452" t="inlineStr"/>
      <c r="E452" t="inlineStr"/>
      <c r="F452" t="inlineStr"/>
      <c r="G452" t="inlineStr"/>
      <c r="H452" t="inlineStr"/>
      <c r="I452" t="inlineStr"/>
      <c r="J452" t="inlineStr">
        <is>
          <t xml:space="preserve">300 - 501 - 687 - </t>
        </is>
      </c>
      <c r="K452" t="inlineStr">
        <is>
          <t>déterminé</t>
        </is>
      </c>
    </row>
    <row r="453">
      <c r="A453" t="inlineStr">
        <is>
          <t>Sciages et autres</t>
        </is>
      </c>
      <c r="B453" t="inlineStr">
        <is>
          <t>Fabrication d'emballages bois</t>
        </is>
      </c>
      <c r="C453" t="n">
        <v>39.3</v>
      </c>
      <c r="D453" t="inlineStr"/>
      <c r="E453" t="inlineStr"/>
      <c r="F453" t="inlineStr"/>
      <c r="G453" t="inlineStr"/>
      <c r="H453" t="inlineStr"/>
      <c r="I453" t="inlineStr"/>
      <c r="J453" t="inlineStr">
        <is>
          <t xml:space="preserve">327 - 605 - </t>
        </is>
      </c>
      <c r="K453" t="inlineStr">
        <is>
          <t>libre</t>
        </is>
      </c>
    </row>
    <row r="454">
      <c r="A454" t="inlineStr">
        <is>
          <t>Sciages et autres</t>
        </is>
      </c>
      <c r="B454" t="inlineStr">
        <is>
          <t>Consommation</t>
        </is>
      </c>
      <c r="C454" t="n">
        <v>222</v>
      </c>
      <c r="D454" t="inlineStr"/>
      <c r="E454" t="inlineStr"/>
      <c r="F454" t="inlineStr"/>
      <c r="G454" t="inlineStr"/>
      <c r="H454" t="inlineStr"/>
      <c r="I454" t="inlineStr"/>
      <c r="J454" t="inlineStr">
        <is>
          <t xml:space="preserve">328 - 605 - </t>
        </is>
      </c>
      <c r="K454" t="inlineStr">
        <is>
          <t>libre</t>
        </is>
      </c>
    </row>
    <row r="455">
      <c r="A455" t="inlineStr">
        <is>
          <t>Sciages et autres</t>
        </is>
      </c>
      <c r="B455" t="inlineStr">
        <is>
          <t>Hors Pays de Savoie</t>
        </is>
      </c>
      <c r="C455" t="n">
        <v>23.5</v>
      </c>
      <c r="D455" t="inlineStr"/>
      <c r="E455" t="inlineStr"/>
      <c r="F455" t="inlineStr"/>
      <c r="G455" t="inlineStr"/>
      <c r="H455" t="inlineStr"/>
      <c r="I455" t="inlineStr"/>
      <c r="J455" t="inlineStr">
        <is>
          <t xml:space="preserve">329 - 330 - 688 - 741 - </t>
        </is>
      </c>
      <c r="K455" t="inlineStr">
        <is>
          <t>déterminé</t>
        </is>
      </c>
    </row>
    <row r="456">
      <c r="A456" t="inlineStr">
        <is>
          <t>Sciages et autres</t>
        </is>
      </c>
      <c r="B456" t="inlineStr">
        <is>
          <t>International</t>
        </is>
      </c>
      <c r="C456" t="n">
        <v>0.2</v>
      </c>
      <c r="D456" t="n">
        <v>0.07400912847248345</v>
      </c>
      <c r="E456" t="n">
        <v>0.07824787281795086</v>
      </c>
      <c r="F456" t="n">
        <v>2.114546527785241</v>
      </c>
      <c r="G456" t="n">
        <v>0</v>
      </c>
      <c r="H456" t="n">
        <v>500000000</v>
      </c>
      <c r="I456" t="n">
        <v>1.02</v>
      </c>
      <c r="J456" t="inlineStr">
        <is>
          <t xml:space="preserve">330 - 331 - 605 - </t>
        </is>
      </c>
      <c r="K456" t="inlineStr">
        <is>
          <t>mesuré</t>
        </is>
      </c>
    </row>
    <row r="457">
      <c r="A457" t="inlineStr">
        <is>
          <t>Sciages et autres</t>
        </is>
      </c>
      <c r="B457" t="inlineStr">
        <is>
          <t>Autres régions françaises</t>
        </is>
      </c>
      <c r="C457" t="n">
        <v>23.3</v>
      </c>
      <c r="D457" t="n">
        <v>11.2176693299007</v>
      </c>
      <c r="E457" t="n">
        <v>11.86014186569226</v>
      </c>
      <c r="F457" t="n">
        <v>2.114546527785241</v>
      </c>
      <c r="G457" t="n">
        <v>0</v>
      </c>
      <c r="H457" t="n">
        <v>500000000</v>
      </c>
      <c r="I457" t="n">
        <v>1.02</v>
      </c>
      <c r="J457" t="inlineStr">
        <is>
          <t xml:space="preserve">330 - 332 - 605 - </t>
        </is>
      </c>
      <c r="K457" t="inlineStr">
        <is>
          <t>mesuré</t>
        </is>
      </c>
    </row>
    <row r="458">
      <c r="A458" t="inlineStr">
        <is>
          <t>Sciages et autres</t>
        </is>
      </c>
      <c r="B458" t="inlineStr">
        <is>
          <t>Exportations nettes</t>
        </is>
      </c>
      <c r="C458" t="n">
        <v>30.5</v>
      </c>
      <c r="D458" t="inlineStr"/>
      <c r="E458" t="inlineStr"/>
      <c r="F458" t="inlineStr"/>
      <c r="G458" t="inlineStr"/>
      <c r="H458" t="inlineStr"/>
      <c r="I458" t="inlineStr"/>
      <c r="J458" t="inlineStr">
        <is>
          <t xml:space="preserve">333 - 688 - </t>
        </is>
      </c>
      <c r="K458" t="inlineStr">
        <is>
          <t>déterminé</t>
        </is>
      </c>
    </row>
    <row r="459">
      <c r="A459" t="inlineStr">
        <is>
          <t>Sciages</t>
        </is>
      </c>
      <c r="B459" t="inlineStr">
        <is>
          <t>Fabrication d'emballages bois</t>
        </is>
      </c>
      <c r="C459" t="n">
        <v>39.3</v>
      </c>
      <c r="D459" t="inlineStr"/>
      <c r="E459" t="inlineStr"/>
      <c r="F459" t="inlineStr"/>
      <c r="G459" t="inlineStr"/>
      <c r="H459" t="inlineStr"/>
      <c r="I459" t="inlineStr"/>
      <c r="J459" t="inlineStr">
        <is>
          <t xml:space="preserve">327 - 334 - 606 - </t>
        </is>
      </c>
      <c r="K459" t="inlineStr">
        <is>
          <t>libre</t>
        </is>
      </c>
    </row>
    <row r="460">
      <c r="A460" t="inlineStr">
        <is>
          <t>Sciages</t>
        </is>
      </c>
      <c r="B460" t="inlineStr">
        <is>
          <t>Consommation</t>
        </is>
      </c>
      <c r="C460" t="n">
        <v>222</v>
      </c>
      <c r="D460" t="inlineStr"/>
      <c r="E460" t="inlineStr"/>
      <c r="F460" t="inlineStr"/>
      <c r="G460" t="inlineStr"/>
      <c r="H460" t="inlineStr"/>
      <c r="I460" t="inlineStr"/>
      <c r="J460" t="inlineStr">
        <is>
          <t xml:space="preserve">328 - 335 - 606 - </t>
        </is>
      </c>
      <c r="K460" t="inlineStr">
        <is>
          <t>libre</t>
        </is>
      </c>
    </row>
    <row r="461">
      <c r="A461" t="inlineStr">
        <is>
          <t>Sciages</t>
        </is>
      </c>
      <c r="B461" t="inlineStr">
        <is>
          <t>Hors Pays de Savoie</t>
        </is>
      </c>
      <c r="C461" t="n">
        <v>23.5</v>
      </c>
      <c r="D461" t="inlineStr"/>
      <c r="E461" t="inlineStr"/>
      <c r="F461" t="inlineStr"/>
      <c r="G461" t="inlineStr"/>
      <c r="H461" t="inlineStr"/>
      <c r="I461" t="inlineStr"/>
      <c r="J461" t="inlineStr">
        <is>
          <t xml:space="preserve">329 - 336 - 337 - 689 - 742 - </t>
        </is>
      </c>
      <c r="K461" t="inlineStr">
        <is>
          <t>déterminé</t>
        </is>
      </c>
    </row>
    <row r="462">
      <c r="A462" t="inlineStr">
        <is>
          <t>Sciages</t>
        </is>
      </c>
      <c r="B462" t="inlineStr">
        <is>
          <t>International</t>
        </is>
      </c>
      <c r="C462" t="n">
        <v>0.2</v>
      </c>
      <c r="D462" t="inlineStr"/>
      <c r="E462" t="inlineStr"/>
      <c r="F462" t="inlineStr"/>
      <c r="G462" t="inlineStr"/>
      <c r="H462" t="inlineStr"/>
      <c r="I462" t="inlineStr"/>
      <c r="J462" t="inlineStr">
        <is>
          <t xml:space="preserve">331 - 337 - 338 - 606 - </t>
        </is>
      </c>
      <c r="K462" t="inlineStr">
        <is>
          <t>libre</t>
        </is>
      </c>
    </row>
    <row r="463">
      <c r="A463" t="inlineStr">
        <is>
          <t>Sciages</t>
        </is>
      </c>
      <c r="B463" t="inlineStr">
        <is>
          <t>Autres régions françaises</t>
        </is>
      </c>
      <c r="C463" t="n">
        <v>23.4</v>
      </c>
      <c r="D463" t="inlineStr"/>
      <c r="E463" t="inlineStr"/>
      <c r="F463" t="inlineStr"/>
      <c r="G463" t="inlineStr"/>
      <c r="H463" t="inlineStr"/>
      <c r="I463" t="inlineStr"/>
      <c r="J463" t="inlineStr">
        <is>
          <t xml:space="preserve">332 - 337 - 339 - 606 - </t>
        </is>
      </c>
      <c r="K463" t="inlineStr">
        <is>
          <t>libre</t>
        </is>
      </c>
    </row>
    <row r="464">
      <c r="A464" t="inlineStr">
        <is>
          <t>Sciages</t>
        </is>
      </c>
      <c r="B464" t="inlineStr">
        <is>
          <t>Exportations nettes</t>
        </is>
      </c>
      <c r="C464" t="n">
        <v>30.3</v>
      </c>
      <c r="D464" t="inlineStr"/>
      <c r="E464" t="inlineStr"/>
      <c r="F464" t="inlineStr"/>
      <c r="G464" t="inlineStr"/>
      <c r="H464" t="inlineStr"/>
      <c r="I464" t="inlineStr"/>
      <c r="J464" t="inlineStr">
        <is>
          <t xml:space="preserve">333 - 340 - 689 - </t>
        </is>
      </c>
      <c r="K464" t="inlineStr">
        <is>
          <t>libre</t>
        </is>
      </c>
    </row>
    <row r="465">
      <c r="A465" t="inlineStr">
        <is>
          <t>Sciages F</t>
        </is>
      </c>
      <c r="B465" t="inlineStr">
        <is>
          <t>Fabrication d'emballages bois</t>
        </is>
      </c>
      <c r="C465" t="n">
        <v>1.3</v>
      </c>
      <c r="D465" t="inlineStr"/>
      <c r="E465" t="inlineStr"/>
      <c r="F465" t="inlineStr"/>
      <c r="G465" t="inlineStr"/>
      <c r="H465" t="inlineStr"/>
      <c r="I465" t="inlineStr"/>
      <c r="J465" t="inlineStr">
        <is>
          <t xml:space="preserve">334 - 607 - 662 - </t>
        </is>
      </c>
      <c r="K465" t="inlineStr">
        <is>
          <t>libre</t>
        </is>
      </c>
    </row>
    <row r="466">
      <c r="A466" t="inlineStr">
        <is>
          <t>Sciages F</t>
        </is>
      </c>
      <c r="B466" t="inlineStr">
        <is>
          <t>Consommation</t>
        </is>
      </c>
      <c r="C466" t="n">
        <v>1</v>
      </c>
      <c r="D466" t="inlineStr"/>
      <c r="E466" t="inlineStr"/>
      <c r="F466" t="inlineStr"/>
      <c r="G466" t="inlineStr"/>
      <c r="H466" t="inlineStr"/>
      <c r="I466" t="inlineStr"/>
      <c r="J466" t="inlineStr">
        <is>
          <t xml:space="preserve">335 - 607 - </t>
        </is>
      </c>
      <c r="K466" t="inlineStr">
        <is>
          <t>libre</t>
        </is>
      </c>
    </row>
    <row r="467">
      <c r="A467" t="inlineStr">
        <is>
          <t>Sciages F</t>
        </is>
      </c>
      <c r="B467" t="inlineStr">
        <is>
          <t>Hors Pays de Savoie</t>
        </is>
      </c>
      <c r="C467" t="n">
        <v>0.1</v>
      </c>
      <c r="D467" t="n">
        <v>0.1</v>
      </c>
      <c r="E467" t="n">
        <v>0</v>
      </c>
      <c r="F467" t="n">
        <v>0</v>
      </c>
      <c r="G467" t="n">
        <v>0</v>
      </c>
      <c r="H467" t="n">
        <v>500000000</v>
      </c>
      <c r="I467" t="n">
        <v>0</v>
      </c>
      <c r="J467" t="inlineStr">
        <is>
          <t xml:space="preserve">336 - 341 - 690 - 743 - </t>
        </is>
      </c>
      <c r="K467" t="inlineStr">
        <is>
          <t>mesuré</t>
        </is>
      </c>
    </row>
    <row r="468">
      <c r="A468" t="inlineStr">
        <is>
          <t>Sciages F</t>
        </is>
      </c>
      <c r="B468" t="inlineStr">
        <is>
          <t>International</t>
        </is>
      </c>
      <c r="C468" t="n">
        <v>0.1</v>
      </c>
      <c r="D468" t="inlineStr"/>
      <c r="E468" t="inlineStr"/>
      <c r="F468" t="inlineStr"/>
      <c r="G468" t="inlineStr"/>
      <c r="H468" t="inlineStr"/>
      <c r="I468" t="inlineStr"/>
      <c r="J468" t="inlineStr">
        <is>
          <t xml:space="preserve">338 - 341 - 607 - </t>
        </is>
      </c>
      <c r="K468" t="inlineStr">
        <is>
          <t>libre</t>
        </is>
      </c>
    </row>
    <row r="469">
      <c r="A469" t="inlineStr">
        <is>
          <t>Sciages F</t>
        </is>
      </c>
      <c r="B469" t="inlineStr">
        <is>
          <t>Autres régions françaises</t>
        </is>
      </c>
      <c r="C469" t="n">
        <v>0</v>
      </c>
      <c r="D469" t="inlineStr"/>
      <c r="E469" t="inlineStr"/>
      <c r="F469" t="inlineStr"/>
      <c r="G469" t="inlineStr"/>
      <c r="H469" t="inlineStr"/>
      <c r="I469" t="inlineStr"/>
      <c r="J469" t="inlineStr">
        <is>
          <t xml:space="preserve">339 - 341 - 607 - </t>
        </is>
      </c>
      <c r="K469" t="inlineStr">
        <is>
          <t>libre</t>
        </is>
      </c>
    </row>
    <row r="470">
      <c r="A470" t="inlineStr">
        <is>
          <t>Sciages F</t>
        </is>
      </c>
      <c r="B470" t="inlineStr">
        <is>
          <t>Exportations nettes</t>
        </is>
      </c>
      <c r="C470" t="n">
        <v>-0.1</v>
      </c>
      <c r="D470" t="inlineStr"/>
      <c r="E470" t="inlineStr"/>
      <c r="F470" t="inlineStr"/>
      <c r="G470" t="inlineStr"/>
      <c r="H470" t="inlineStr"/>
      <c r="I470" t="inlineStr"/>
      <c r="J470" t="inlineStr">
        <is>
          <t xml:space="preserve">340 - 690 - </t>
        </is>
      </c>
      <c r="K470" t="inlineStr">
        <is>
          <t>libre</t>
        </is>
      </c>
    </row>
    <row r="471">
      <c r="A471" t="inlineStr">
        <is>
          <t>Sciages R</t>
        </is>
      </c>
      <c r="B471" t="inlineStr">
        <is>
          <t>Fabrication d'emballages bois</t>
        </is>
      </c>
      <c r="C471" t="n">
        <v>38</v>
      </c>
      <c r="D471" t="n">
        <v>43.0232437264808</v>
      </c>
      <c r="E471" t="n">
        <v>21.52325000869964</v>
      </c>
      <c r="F471" t="n">
        <v>1.000540551778623</v>
      </c>
      <c r="G471" t="n">
        <v>0</v>
      </c>
      <c r="H471" t="n">
        <v>500000000</v>
      </c>
      <c r="I471" t="n">
        <v>0.23</v>
      </c>
      <c r="J471" t="inlineStr">
        <is>
          <t xml:space="preserve">334 - 608 - 662 - </t>
        </is>
      </c>
      <c r="K471" t="inlineStr">
        <is>
          <t>redondant</t>
        </is>
      </c>
    </row>
    <row r="472">
      <c r="A472" t="inlineStr">
        <is>
          <t>Sciages R</t>
        </is>
      </c>
      <c r="B472" t="inlineStr">
        <is>
          <t>Consommation</t>
        </is>
      </c>
      <c r="C472" t="n">
        <v>221</v>
      </c>
      <c r="D472" t="n">
        <v>250</v>
      </c>
      <c r="E472" t="n">
        <v>125.0675689723279</v>
      </c>
      <c r="F472" t="n">
        <v>1.000540551778623</v>
      </c>
      <c r="G472" t="n">
        <v>0</v>
      </c>
      <c r="H472" t="n">
        <v>500000000</v>
      </c>
      <c r="I472" t="n">
        <v>0.23</v>
      </c>
      <c r="J472" t="inlineStr">
        <is>
          <t xml:space="preserve">335 - 608 - </t>
        </is>
      </c>
      <c r="K472" t="inlineStr">
        <is>
          <t>redondant</t>
        </is>
      </c>
    </row>
    <row r="473">
      <c r="A473" t="inlineStr">
        <is>
          <t>Sciages R</t>
        </is>
      </c>
      <c r="B473" t="inlineStr">
        <is>
          <t>Hors Pays de Savoie</t>
        </is>
      </c>
      <c r="C473" t="n">
        <v>23.4</v>
      </c>
      <c r="D473" t="n">
        <v>63.03405476205327</v>
      </c>
      <c r="E473" t="n">
        <v>31.53406396623437</v>
      </c>
      <c r="F473" t="n">
        <v>1.000540551778623</v>
      </c>
      <c r="G473" t="n">
        <v>0</v>
      </c>
      <c r="H473" t="n">
        <v>500000000</v>
      </c>
      <c r="I473" t="n">
        <v>1.26</v>
      </c>
      <c r="J473" t="inlineStr">
        <is>
          <t xml:space="preserve">336 - 342 - 691 - 744 - </t>
        </is>
      </c>
      <c r="K473" t="inlineStr">
        <is>
          <t>redondant</t>
        </is>
      </c>
    </row>
    <row r="474">
      <c r="A474" t="inlineStr">
        <is>
          <t>Sciages R</t>
        </is>
      </c>
      <c r="B474" t="inlineStr">
        <is>
          <t>International</t>
        </is>
      </c>
      <c r="C474" t="n">
        <v>0.1</v>
      </c>
      <c r="D474" t="inlineStr"/>
      <c r="E474" t="inlineStr"/>
      <c r="F474" t="inlineStr"/>
      <c r="G474" t="inlineStr"/>
      <c r="H474" t="inlineStr"/>
      <c r="I474" t="inlineStr"/>
      <c r="J474" t="inlineStr">
        <is>
          <t xml:space="preserve">338 - 342 - 608 - </t>
        </is>
      </c>
      <c r="K474" t="inlineStr">
        <is>
          <t>libre</t>
        </is>
      </c>
    </row>
    <row r="475">
      <c r="A475" t="inlineStr">
        <is>
          <t>Sciages R</t>
        </is>
      </c>
      <c r="B475" t="inlineStr">
        <is>
          <t>Autres régions françaises</t>
        </is>
      </c>
      <c r="C475" t="n">
        <v>23.3</v>
      </c>
      <c r="D475" t="inlineStr"/>
      <c r="E475" t="inlineStr"/>
      <c r="F475" t="inlineStr"/>
      <c r="G475" t="inlineStr"/>
      <c r="H475" t="inlineStr"/>
      <c r="I475" t="inlineStr"/>
      <c r="J475" t="inlineStr">
        <is>
          <t xml:space="preserve">339 - 342 - 608 - </t>
        </is>
      </c>
      <c r="K475" t="inlineStr">
        <is>
          <t>libre</t>
        </is>
      </c>
    </row>
    <row r="476">
      <c r="A476" t="inlineStr">
        <is>
          <t>Sciages R</t>
        </is>
      </c>
      <c r="B476" t="inlineStr">
        <is>
          <t>Exportations nettes</t>
        </is>
      </c>
      <c r="C476" t="n">
        <v>30.4</v>
      </c>
      <c r="D476" t="inlineStr"/>
      <c r="E476" t="inlineStr"/>
      <c r="F476" t="inlineStr"/>
      <c r="G476" t="inlineStr"/>
      <c r="H476" t="inlineStr"/>
      <c r="I476" t="inlineStr"/>
      <c r="J476" t="inlineStr">
        <is>
          <t xml:space="preserve">340 - 691 - </t>
        </is>
      </c>
      <c r="K476" t="inlineStr">
        <is>
          <t>déterminé</t>
        </is>
      </c>
    </row>
    <row r="477">
      <c r="A477" t="inlineStr">
        <is>
          <t>Traverses</t>
        </is>
      </c>
      <c r="B477" t="inlineStr">
        <is>
          <t>Consommation</t>
        </is>
      </c>
      <c r="C477" t="n">
        <v>0.2</v>
      </c>
      <c r="D477" t="n">
        <v>0.5003219604303809</v>
      </c>
      <c r="E477" t="n">
        <v>0.2503220640888996</v>
      </c>
      <c r="F477" t="n">
        <v>1.000643920860762</v>
      </c>
      <c r="G477" t="n">
        <v>0</v>
      </c>
      <c r="H477" t="n">
        <v>500000000</v>
      </c>
      <c r="I477" t="n">
        <v>1.13</v>
      </c>
      <c r="J477" t="inlineStr">
        <is>
          <t xml:space="preserve">328 - 609 - </t>
        </is>
      </c>
      <c r="K477" t="inlineStr">
        <is>
          <t>mesuré</t>
        </is>
      </c>
    </row>
    <row r="478">
      <c r="A478" t="inlineStr">
        <is>
          <t>Traverses</t>
        </is>
      </c>
      <c r="B478" t="inlineStr">
        <is>
          <t>Hors Pays de Savoie</t>
        </is>
      </c>
      <c r="C478" t="n">
        <v>0</v>
      </c>
      <c r="D478" t="inlineStr"/>
      <c r="E478" t="inlineStr"/>
      <c r="F478" t="inlineStr"/>
      <c r="G478" t="inlineStr"/>
      <c r="H478" t="inlineStr"/>
      <c r="I478" t="inlineStr"/>
      <c r="J478" t="inlineStr">
        <is>
          <t xml:space="preserve">329 - 343 - 692 - 745 - </t>
        </is>
      </c>
      <c r="K478" t="inlineStr">
        <is>
          <t>libre</t>
        </is>
      </c>
    </row>
    <row r="479">
      <c r="A479" t="inlineStr">
        <is>
          <t>Traverses</t>
        </is>
      </c>
      <c r="B479" t="inlineStr">
        <is>
          <t>International</t>
        </is>
      </c>
      <c r="C479" t="n">
        <v>0</v>
      </c>
      <c r="D479" t="inlineStr"/>
      <c r="E479" t="inlineStr"/>
      <c r="F479" t="inlineStr"/>
      <c r="G479" t="inlineStr"/>
      <c r="H479" t="inlineStr"/>
      <c r="I479" t="inlineStr"/>
      <c r="J479" t="inlineStr">
        <is>
          <t xml:space="preserve">331 - 343 - 609 - </t>
        </is>
      </c>
      <c r="K479" t="inlineStr">
        <is>
          <t>libre</t>
        </is>
      </c>
    </row>
    <row r="480">
      <c r="A480" t="inlineStr">
        <is>
          <t>Traverses</t>
        </is>
      </c>
      <c r="B480" t="inlineStr">
        <is>
          <t>Autres régions françaises</t>
        </is>
      </c>
      <c r="C480" t="n">
        <v>0</v>
      </c>
      <c r="D480" t="inlineStr"/>
      <c r="E480" t="inlineStr"/>
      <c r="F480" t="inlineStr"/>
      <c r="G480" t="inlineStr"/>
      <c r="H480" t="inlineStr"/>
      <c r="I480" t="inlineStr"/>
      <c r="J480" t="inlineStr">
        <is>
          <t xml:space="preserve">332 - 343 - 609 - </t>
        </is>
      </c>
      <c r="K480" t="inlineStr">
        <is>
          <t>libre</t>
        </is>
      </c>
    </row>
    <row r="481">
      <c r="A481" t="inlineStr">
        <is>
          <t>Traverses</t>
        </is>
      </c>
      <c r="B481" t="inlineStr">
        <is>
          <t>Exportations nettes</t>
        </is>
      </c>
      <c r="C481" t="n">
        <v>0.1</v>
      </c>
      <c r="D481" t="inlineStr"/>
      <c r="E481" t="inlineStr"/>
      <c r="F481" t="inlineStr"/>
      <c r="G481" t="inlineStr"/>
      <c r="H481" t="inlineStr"/>
      <c r="I481" t="inlineStr"/>
      <c r="J481" t="inlineStr">
        <is>
          <t xml:space="preserve">333 - 692 - </t>
        </is>
      </c>
      <c r="K481" t="inlineStr">
        <is>
          <t>déterminé</t>
        </is>
      </c>
    </row>
    <row r="482">
      <c r="A482" t="inlineStr">
        <is>
          <t>Merrains</t>
        </is>
      </c>
      <c r="B482" t="inlineStr">
        <is>
          <t>Consommation</t>
        </is>
      </c>
      <c r="C482" t="n">
        <v>0.1</v>
      </c>
      <c r="D482" t="inlineStr"/>
      <c r="E482" t="inlineStr"/>
      <c r="F482" t="inlineStr"/>
      <c r="G482" t="inlineStr"/>
      <c r="H482" t="inlineStr"/>
      <c r="I482" t="inlineStr"/>
      <c r="J482" t="inlineStr">
        <is>
          <t xml:space="preserve">328 - 610 - </t>
        </is>
      </c>
      <c r="K482" t="inlineStr">
        <is>
          <t>libre</t>
        </is>
      </c>
    </row>
    <row r="483">
      <c r="A483" t="inlineStr">
        <is>
          <t>Merrains</t>
        </is>
      </c>
      <c r="B483" t="inlineStr">
        <is>
          <t>Hors Pays de Savoie</t>
        </is>
      </c>
      <c r="C483" t="n">
        <v>0</v>
      </c>
      <c r="D483" t="inlineStr"/>
      <c r="E483" t="inlineStr"/>
      <c r="F483" t="inlineStr"/>
      <c r="G483" t="inlineStr"/>
      <c r="H483" t="inlineStr"/>
      <c r="I483" t="inlineStr"/>
      <c r="J483" t="inlineStr">
        <is>
          <t xml:space="preserve">329 - 344 - 693 - 746 - </t>
        </is>
      </c>
      <c r="K483" t="inlineStr">
        <is>
          <t>libre</t>
        </is>
      </c>
    </row>
    <row r="484">
      <c r="A484" t="inlineStr">
        <is>
          <t>Merrains</t>
        </is>
      </c>
      <c r="B484" t="inlineStr">
        <is>
          <t>Autres régions françaises</t>
        </is>
      </c>
      <c r="C484" t="n">
        <v>0</v>
      </c>
      <c r="D484" t="inlineStr"/>
      <c r="E484" t="inlineStr"/>
      <c r="F484" t="inlineStr"/>
      <c r="G484" t="inlineStr"/>
      <c r="H484" t="inlineStr"/>
      <c r="I484" t="inlineStr"/>
      <c r="J484" t="inlineStr">
        <is>
          <t xml:space="preserve">332 - 344 - 610 - </t>
        </is>
      </c>
      <c r="K484" t="inlineStr">
        <is>
          <t>libre</t>
        </is>
      </c>
    </row>
    <row r="485">
      <c r="A485" t="inlineStr">
        <is>
          <t>Merrains</t>
        </is>
      </c>
      <c r="B485" t="inlineStr">
        <is>
          <t>Exportations nettes</t>
        </is>
      </c>
      <c r="C485" t="n">
        <v>0</v>
      </c>
      <c r="D485" t="inlineStr"/>
      <c r="E485" t="inlineStr"/>
      <c r="F485" t="inlineStr"/>
      <c r="G485" t="inlineStr"/>
      <c r="H485" t="inlineStr"/>
      <c r="I485" t="inlineStr"/>
      <c r="J485" t="inlineStr">
        <is>
          <t xml:space="preserve">333 - 693 - </t>
        </is>
      </c>
      <c r="K485" t="inlineStr">
        <is>
          <t>libre</t>
        </is>
      </c>
    </row>
    <row r="486">
      <c r="A486" t="inlineStr">
        <is>
          <t>Connexes plaquettes déchets</t>
        </is>
      </c>
      <c r="B486" t="inlineStr">
        <is>
          <t>Production de granulés</t>
        </is>
      </c>
      <c r="C486" t="n">
        <v>0</v>
      </c>
      <c r="D486" t="inlineStr"/>
      <c r="E486" t="inlineStr"/>
      <c r="F486" t="inlineStr"/>
      <c r="G486" t="inlineStr"/>
      <c r="H486" t="inlineStr"/>
      <c r="I486" t="inlineStr"/>
      <c r="J486" t="inlineStr">
        <is>
          <t xml:space="preserve">345 - 611 - </t>
        </is>
      </c>
      <c r="K486" t="inlineStr">
        <is>
          <t>libre</t>
        </is>
      </c>
    </row>
    <row r="487">
      <c r="A487" t="inlineStr">
        <is>
          <t>Connexes plaquettes déchets</t>
        </is>
      </c>
      <c r="B487" t="inlineStr">
        <is>
          <t>Fabrication de pâte à papier</t>
        </is>
      </c>
      <c r="C487" t="n">
        <v>131</v>
      </c>
      <c r="D487" t="inlineStr"/>
      <c r="E487" t="inlineStr"/>
      <c r="F487" t="inlineStr"/>
      <c r="G487" t="inlineStr"/>
      <c r="H487" t="inlineStr"/>
      <c r="I487" t="inlineStr"/>
      <c r="J487" t="inlineStr">
        <is>
          <t xml:space="preserve">346 - 611 - </t>
        </is>
      </c>
      <c r="K487" t="inlineStr">
        <is>
          <t>déterminé</t>
        </is>
      </c>
    </row>
    <row r="488">
      <c r="A488" t="inlineStr">
        <is>
          <t>Connexes plaquettes déchets</t>
        </is>
      </c>
      <c r="B488" t="inlineStr">
        <is>
          <t>Fabrication d'emballages bois</t>
        </is>
      </c>
      <c r="C488" t="n">
        <v>4.6</v>
      </c>
      <c r="D488" t="inlineStr"/>
      <c r="E488" t="inlineStr"/>
      <c r="F488" t="inlineStr"/>
      <c r="G488" t="inlineStr"/>
      <c r="H488" t="inlineStr"/>
      <c r="I488" t="inlineStr"/>
      <c r="J488" t="inlineStr">
        <is>
          <t xml:space="preserve">347 - 611 - </t>
        </is>
      </c>
      <c r="K488" t="inlineStr">
        <is>
          <t>libre</t>
        </is>
      </c>
    </row>
    <row r="489">
      <c r="A489" t="inlineStr">
        <is>
          <t>Connexes plaquettes déchets</t>
        </is>
      </c>
      <c r="B489" t="inlineStr">
        <is>
          <t>Valorisation énergétique</t>
        </is>
      </c>
      <c r="C489" t="n">
        <v>409</v>
      </c>
      <c r="D489" t="inlineStr"/>
      <c r="E489" t="inlineStr"/>
      <c r="F489" t="inlineStr"/>
      <c r="G489" t="inlineStr"/>
      <c r="H489" t="inlineStr"/>
      <c r="I489" t="inlineStr"/>
      <c r="J489" t="inlineStr">
        <is>
          <t xml:space="preserve">348 - 349 - </t>
        </is>
      </c>
      <c r="K489" t="inlineStr">
        <is>
          <t>libre pp unbounded</t>
        </is>
      </c>
    </row>
    <row r="490">
      <c r="A490" t="inlineStr">
        <is>
          <t>Connexes plaquettes déchets</t>
        </is>
      </c>
      <c r="B490" t="inlineStr">
        <is>
          <t>Chauffage ménages</t>
        </is>
      </c>
      <c r="C490" t="n">
        <v>0.6</v>
      </c>
      <c r="D490" t="inlineStr"/>
      <c r="E490" t="inlineStr"/>
      <c r="F490" t="inlineStr"/>
      <c r="G490" t="inlineStr"/>
      <c r="H490" t="inlineStr"/>
      <c r="I490" t="inlineStr"/>
      <c r="J490" t="inlineStr">
        <is>
          <t xml:space="preserve">349 - 350 - 611 - </t>
        </is>
      </c>
      <c r="K490" t="inlineStr">
        <is>
          <t>libre</t>
        </is>
      </c>
    </row>
    <row r="491">
      <c r="A491" t="inlineStr">
        <is>
          <t>Connexes plaquettes déchets</t>
        </is>
      </c>
      <c r="B491" t="inlineStr">
        <is>
          <t>Chauffage industriel et collectif</t>
        </is>
      </c>
      <c r="C491" t="n">
        <v>408</v>
      </c>
      <c r="D491" t="inlineStr"/>
      <c r="E491" t="inlineStr"/>
      <c r="F491" t="inlineStr"/>
      <c r="G491" t="inlineStr"/>
      <c r="H491" t="inlineStr"/>
      <c r="I491" t="inlineStr"/>
      <c r="J491" t="inlineStr">
        <is>
          <t xml:space="preserve">349 - 351 - 352 - </t>
        </is>
      </c>
      <c r="K491" t="inlineStr">
        <is>
          <t>libre unbounded</t>
        </is>
      </c>
    </row>
    <row r="492">
      <c r="A492" t="inlineStr">
        <is>
          <t>Connexes plaquettes déchets</t>
        </is>
      </c>
      <c r="B492" t="inlineStr">
        <is>
          <t>Chaufferies sup 1 MW</t>
        </is>
      </c>
      <c r="C492" t="n">
        <v>370</v>
      </c>
      <c r="D492" t="inlineStr"/>
      <c r="E492" t="inlineStr"/>
      <c r="F492" t="inlineStr"/>
      <c r="G492" t="inlineStr"/>
      <c r="H492" t="inlineStr"/>
      <c r="I492" t="inlineStr"/>
      <c r="J492" t="inlineStr">
        <is>
          <t xml:space="preserve">352 - 353 - 611 - </t>
        </is>
      </c>
      <c r="K492" t="inlineStr">
        <is>
          <t>déterminé</t>
        </is>
      </c>
    </row>
    <row r="493">
      <c r="A493" t="inlineStr">
        <is>
          <t>Connexes plaquettes déchets</t>
        </is>
      </c>
      <c r="B493" t="inlineStr">
        <is>
          <t>Chaufferies inf 1 MW</t>
        </is>
      </c>
      <c r="C493" t="n">
        <v>38.6</v>
      </c>
      <c r="D493" t="inlineStr"/>
      <c r="E493" t="inlineStr"/>
      <c r="F493" t="inlineStr"/>
      <c r="G493" t="inlineStr"/>
      <c r="H493" t="inlineStr"/>
      <c r="I493" t="inlineStr"/>
      <c r="J493" t="inlineStr">
        <is>
          <t xml:space="preserve">352 - 354 - 611 - </t>
        </is>
      </c>
      <c r="K493" t="inlineStr">
        <is>
          <t>libre unbounded</t>
        </is>
      </c>
    </row>
    <row r="494">
      <c r="A494" t="inlineStr">
        <is>
          <t>Connexes plaquettes déchets</t>
        </is>
      </c>
      <c r="B494" t="inlineStr">
        <is>
          <t>Consommation</t>
        </is>
      </c>
      <c r="C494" t="n">
        <v>0</v>
      </c>
      <c r="D494" t="inlineStr"/>
      <c r="E494" t="inlineStr"/>
      <c r="F494" t="inlineStr"/>
      <c r="G494" t="inlineStr"/>
      <c r="H494" t="inlineStr"/>
      <c r="I494" t="inlineStr"/>
      <c r="J494" t="inlineStr">
        <is>
          <t xml:space="preserve">355 - 611 - </t>
        </is>
      </c>
      <c r="K494" t="inlineStr">
        <is>
          <t>libre</t>
        </is>
      </c>
    </row>
    <row r="495">
      <c r="A495" t="inlineStr">
        <is>
          <t>Connexes plaquettes déchets</t>
        </is>
      </c>
      <c r="B495" t="inlineStr">
        <is>
          <t>Hors Pays de Savoie</t>
        </is>
      </c>
      <c r="C495" t="n">
        <v>114</v>
      </c>
      <c r="D495" t="inlineStr"/>
      <c r="E495" t="inlineStr"/>
      <c r="F495" t="inlineStr"/>
      <c r="G495" t="inlineStr"/>
      <c r="H495" t="inlineStr"/>
      <c r="I495" t="inlineStr"/>
      <c r="J495" t="inlineStr">
        <is>
          <t xml:space="preserve">356 - 357 - 694 - 747 - </t>
        </is>
      </c>
      <c r="K495" t="inlineStr">
        <is>
          <t>déterminé</t>
        </is>
      </c>
    </row>
    <row r="496">
      <c r="A496" t="inlineStr">
        <is>
          <t>Connexes plaquettes déchets</t>
        </is>
      </c>
      <c r="B496" t="inlineStr">
        <is>
          <t>International</t>
        </is>
      </c>
      <c r="C496" t="n">
        <v>99.3</v>
      </c>
      <c r="D496" t="n">
        <v>99.28579574017888</v>
      </c>
      <c r="E496" t="n">
        <v>80.27287206853734</v>
      </c>
      <c r="F496" t="n">
        <v>1.617006168306361</v>
      </c>
      <c r="G496" t="n">
        <v>0</v>
      </c>
      <c r="H496" t="n">
        <v>500000000</v>
      </c>
      <c r="I496" t="n">
        <v>0</v>
      </c>
      <c r="J496" t="inlineStr">
        <is>
          <t xml:space="preserve">357 - 358 - 611 - </t>
        </is>
      </c>
      <c r="K496" t="inlineStr">
        <is>
          <t>mesuré</t>
        </is>
      </c>
    </row>
    <row r="497">
      <c r="A497" t="inlineStr">
        <is>
          <t>Connexes plaquettes déchets</t>
        </is>
      </c>
      <c r="B497" t="inlineStr">
        <is>
          <t>Autres régions françaises</t>
        </is>
      </c>
      <c r="C497" t="n">
        <v>15.2</v>
      </c>
      <c r="D497" t="n">
        <v>15.20956001908963</v>
      </c>
      <c r="E497" t="n">
        <v>12.29697618404687</v>
      </c>
      <c r="F497" t="n">
        <v>1.617006168306361</v>
      </c>
      <c r="G497" t="n">
        <v>0</v>
      </c>
      <c r="H497" t="n">
        <v>500000000</v>
      </c>
      <c r="I497" t="n">
        <v>0</v>
      </c>
      <c r="J497" t="inlineStr">
        <is>
          <t xml:space="preserve">357 - 359 - 611 - </t>
        </is>
      </c>
      <c r="K497" t="inlineStr">
        <is>
          <t>mesuré</t>
        </is>
      </c>
    </row>
    <row r="498">
      <c r="A498" t="inlineStr">
        <is>
          <t>Connexes plaquettes déchets</t>
        </is>
      </c>
      <c r="B498" t="inlineStr">
        <is>
          <t>Exportations nettes</t>
        </is>
      </c>
      <c r="C498" t="n">
        <v>-38.4</v>
      </c>
      <c r="D498" t="inlineStr"/>
      <c r="E498" t="inlineStr"/>
      <c r="F498" t="inlineStr"/>
      <c r="G498" t="inlineStr"/>
      <c r="H498" t="inlineStr"/>
      <c r="I498" t="inlineStr"/>
      <c r="J498" t="inlineStr">
        <is>
          <t xml:space="preserve">360 - 694 - </t>
        </is>
      </c>
      <c r="K498" t="inlineStr">
        <is>
          <t>déterminé</t>
        </is>
      </c>
    </row>
    <row r="499">
      <c r="A499" t="inlineStr">
        <is>
          <t>Connexes</t>
        </is>
      </c>
      <c r="B499" t="inlineStr">
        <is>
          <t>Production de granulés</t>
        </is>
      </c>
      <c r="C499" t="n">
        <v>0</v>
      </c>
      <c r="D499" t="inlineStr"/>
      <c r="E499" t="inlineStr"/>
      <c r="F499" t="inlineStr"/>
      <c r="G499" t="inlineStr"/>
      <c r="H499" t="inlineStr"/>
      <c r="I499" t="inlineStr"/>
      <c r="J499" t="inlineStr">
        <is>
          <t xml:space="preserve">345 - 361 - 612 - </t>
        </is>
      </c>
      <c r="K499" t="inlineStr">
        <is>
          <t>libre</t>
        </is>
      </c>
    </row>
    <row r="500">
      <c r="A500" t="inlineStr">
        <is>
          <t>Connexes</t>
        </is>
      </c>
      <c r="B500" t="inlineStr">
        <is>
          <t>Fabrication de pâte à papier</t>
        </is>
      </c>
      <c r="C500" t="n">
        <v>131</v>
      </c>
      <c r="D500" t="n">
        <v>261.2086887264121</v>
      </c>
      <c r="E500" t="n">
        <v>227.4332635539055</v>
      </c>
      <c r="F500" t="n">
        <v>1.741391258176081</v>
      </c>
      <c r="G500" t="n">
        <v>0</v>
      </c>
      <c r="H500" t="n">
        <v>500000000</v>
      </c>
      <c r="I500" t="n">
        <v>0.57</v>
      </c>
      <c r="J500" t="inlineStr">
        <is>
          <t xml:space="preserve">346 - 362 - 612 - </t>
        </is>
      </c>
      <c r="K500" t="inlineStr">
        <is>
          <t>mesuré</t>
        </is>
      </c>
    </row>
    <row r="501">
      <c r="A501" t="inlineStr">
        <is>
          <t>Connexes</t>
        </is>
      </c>
      <c r="B501" t="inlineStr">
        <is>
          <t>Valorisation énergétique</t>
        </is>
      </c>
      <c r="C501" t="n">
        <v>67.8</v>
      </c>
      <c r="D501" t="inlineStr"/>
      <c r="E501" t="inlineStr"/>
      <c r="F501" t="inlineStr"/>
      <c r="G501" t="inlineStr"/>
      <c r="H501" t="inlineStr"/>
      <c r="I501" t="inlineStr"/>
      <c r="J501" t="inlineStr">
        <is>
          <t xml:space="preserve">348 - 363 - 364 - </t>
        </is>
      </c>
      <c r="K501" t="inlineStr">
        <is>
          <t>libre</t>
        </is>
      </c>
    </row>
    <row r="502">
      <c r="A502" t="inlineStr">
        <is>
          <t>Connexes</t>
        </is>
      </c>
      <c r="B502" t="inlineStr">
        <is>
          <t>Chauffage ménages</t>
        </is>
      </c>
      <c r="C502" t="n">
        <v>0</v>
      </c>
      <c r="D502" t="inlineStr"/>
      <c r="E502" t="inlineStr"/>
      <c r="F502" t="inlineStr"/>
      <c r="G502" t="inlineStr"/>
      <c r="H502" t="inlineStr"/>
      <c r="I502" t="inlineStr"/>
      <c r="J502" t="inlineStr">
        <is>
          <t xml:space="preserve">350 - 364 - 365 - 612 - </t>
        </is>
      </c>
      <c r="K502" t="inlineStr">
        <is>
          <t>libre</t>
        </is>
      </c>
    </row>
    <row r="503">
      <c r="A503" t="inlineStr">
        <is>
          <t>Connexes</t>
        </is>
      </c>
      <c r="B503" t="inlineStr">
        <is>
          <t>Chauffage industriel et collectif</t>
        </is>
      </c>
      <c r="C503" t="n">
        <v>67.8</v>
      </c>
      <c r="D503" t="inlineStr"/>
      <c r="E503" t="inlineStr"/>
      <c r="F503" t="inlineStr"/>
      <c r="G503" t="inlineStr"/>
      <c r="H503" t="inlineStr"/>
      <c r="I503" t="inlineStr"/>
      <c r="J503" t="inlineStr">
        <is>
          <t xml:space="preserve">351 - 364 - 366 - 367 - </t>
        </is>
      </c>
      <c r="K503" t="inlineStr">
        <is>
          <t>déterminé</t>
        </is>
      </c>
    </row>
    <row r="504">
      <c r="A504" t="inlineStr">
        <is>
          <t>Connexes</t>
        </is>
      </c>
      <c r="B504" t="inlineStr">
        <is>
          <t>Chaufferies sup 1 MW</t>
        </is>
      </c>
      <c r="C504" t="n">
        <v>66.40000000000001</v>
      </c>
      <c r="D504" t="n">
        <v>122.029733807947</v>
      </c>
      <c r="E504" t="n">
        <v>106.2507558453565</v>
      </c>
      <c r="F504" t="n">
        <v>1.741391258176081</v>
      </c>
      <c r="G504" t="n">
        <v>0</v>
      </c>
      <c r="H504" t="n">
        <v>500000000</v>
      </c>
      <c r="I504" t="n">
        <v>0.52</v>
      </c>
      <c r="J504" t="inlineStr">
        <is>
          <t xml:space="preserve">353 - 367 - 368 - 612 - </t>
        </is>
      </c>
      <c r="K504" t="inlineStr">
        <is>
          <t>mesuré</t>
        </is>
      </c>
    </row>
    <row r="505">
      <c r="A505" t="inlineStr">
        <is>
          <t>Connexes</t>
        </is>
      </c>
      <c r="B505" t="inlineStr">
        <is>
          <t>Chaufferies inf 1 MW</t>
        </is>
      </c>
      <c r="C505" t="n">
        <v>1.4</v>
      </c>
      <c r="D505" t="n">
        <v>2.498896455482676</v>
      </c>
      <c r="E505" t="n">
        <v>2.175778221332363</v>
      </c>
      <c r="F505" t="n">
        <v>1.741391258176081</v>
      </c>
      <c r="G505" t="n">
        <v>0</v>
      </c>
      <c r="H505" t="n">
        <v>500000000</v>
      </c>
      <c r="I505" t="n">
        <v>0.52</v>
      </c>
      <c r="J505" t="inlineStr">
        <is>
          <t xml:space="preserve">354 - 367 - 369 - 612 - </t>
        </is>
      </c>
      <c r="K505" t="inlineStr">
        <is>
          <t>mesuré</t>
        </is>
      </c>
    </row>
    <row r="506">
      <c r="A506" t="inlineStr">
        <is>
          <t>Connexes</t>
        </is>
      </c>
      <c r="B506" t="inlineStr">
        <is>
          <t>Consommation</t>
        </is>
      </c>
      <c r="C506" t="n">
        <v>0</v>
      </c>
      <c r="D506" t="inlineStr"/>
      <c r="E506" t="inlineStr"/>
      <c r="F506" t="inlineStr"/>
      <c r="G506" t="inlineStr"/>
      <c r="H506" t="inlineStr"/>
      <c r="I506" t="inlineStr"/>
      <c r="J506" t="inlineStr">
        <is>
          <t xml:space="preserve">355 - 370 - 612 - </t>
        </is>
      </c>
      <c r="K506" t="inlineStr">
        <is>
          <t>libre</t>
        </is>
      </c>
    </row>
    <row r="507">
      <c r="A507" t="inlineStr">
        <is>
          <t>Connexes</t>
        </is>
      </c>
      <c r="B507" t="inlineStr">
        <is>
          <t>Hors Pays de Savoie</t>
        </is>
      </c>
      <c r="C507" t="n">
        <v>0</v>
      </c>
      <c r="D507" t="inlineStr"/>
      <c r="E507" t="inlineStr"/>
      <c r="F507" t="inlineStr"/>
      <c r="G507" t="inlineStr"/>
      <c r="H507" t="inlineStr"/>
      <c r="I507" t="inlineStr"/>
      <c r="J507" t="inlineStr">
        <is>
          <t xml:space="preserve">356 - 371 - 372 - 695 - 748 - </t>
        </is>
      </c>
      <c r="K507" t="inlineStr">
        <is>
          <t>libre</t>
        </is>
      </c>
    </row>
    <row r="508">
      <c r="A508" t="inlineStr">
        <is>
          <t>Connexes</t>
        </is>
      </c>
      <c r="B508" t="inlineStr">
        <is>
          <t>International</t>
        </is>
      </c>
      <c r="C508" t="n">
        <v>0</v>
      </c>
      <c r="D508" t="inlineStr"/>
      <c r="E508" t="inlineStr"/>
      <c r="F508" t="inlineStr"/>
      <c r="G508" t="inlineStr"/>
      <c r="H508" t="inlineStr"/>
      <c r="I508" t="inlineStr"/>
      <c r="J508" t="inlineStr">
        <is>
          <t xml:space="preserve">358 - 372 - 373 - 612 - </t>
        </is>
      </c>
      <c r="K508" t="inlineStr">
        <is>
          <t>libre</t>
        </is>
      </c>
    </row>
    <row r="509">
      <c r="A509" t="inlineStr">
        <is>
          <t>Connexes</t>
        </is>
      </c>
      <c r="B509" t="inlineStr">
        <is>
          <t>Autres régions françaises</t>
        </is>
      </c>
      <c r="C509" t="n">
        <v>0</v>
      </c>
      <c r="D509" t="inlineStr"/>
      <c r="E509" t="inlineStr"/>
      <c r="F509" t="inlineStr"/>
      <c r="G509" t="inlineStr"/>
      <c r="H509" t="inlineStr"/>
      <c r="I509" t="inlineStr"/>
      <c r="J509" t="inlineStr">
        <is>
          <t xml:space="preserve">359 - 372 - 374 - 612 - </t>
        </is>
      </c>
      <c r="K509" t="inlineStr">
        <is>
          <t>libre</t>
        </is>
      </c>
    </row>
    <row r="510">
      <c r="A510" t="inlineStr">
        <is>
          <t>Connexes</t>
        </is>
      </c>
      <c r="B510" t="inlineStr">
        <is>
          <t>Exportations nettes</t>
        </is>
      </c>
      <c r="C510" t="n">
        <v>6.4</v>
      </c>
      <c r="D510" t="inlineStr"/>
      <c r="E510" t="inlineStr"/>
      <c r="F510" t="inlineStr"/>
      <c r="G510" t="inlineStr"/>
      <c r="H510" t="inlineStr"/>
      <c r="I510" t="inlineStr"/>
      <c r="J510" t="inlineStr">
        <is>
          <t xml:space="preserve">360 - 375 - 695 - </t>
        </is>
      </c>
      <c r="K510" t="inlineStr">
        <is>
          <t>libre</t>
        </is>
      </c>
    </row>
    <row r="511">
      <c r="A511" t="inlineStr">
        <is>
          <t>Ecorces</t>
        </is>
      </c>
      <c r="B511" t="inlineStr">
        <is>
          <t>Valorisation énergétique</t>
        </is>
      </c>
      <c r="C511" t="n">
        <v>46.5</v>
      </c>
      <c r="D511" t="inlineStr"/>
      <c r="E511" t="inlineStr"/>
      <c r="F511" t="inlineStr"/>
      <c r="G511" t="inlineStr"/>
      <c r="H511" t="inlineStr"/>
      <c r="I511" t="inlineStr"/>
      <c r="J511" t="inlineStr">
        <is>
          <t xml:space="preserve">363 - 376 - 377 - </t>
        </is>
      </c>
      <c r="K511" t="inlineStr">
        <is>
          <t>libre</t>
        </is>
      </c>
    </row>
    <row r="512">
      <c r="A512" t="inlineStr">
        <is>
          <t>Ecorces</t>
        </is>
      </c>
      <c r="B512" t="inlineStr">
        <is>
          <t>Chauffage industriel et collectif</t>
        </is>
      </c>
      <c r="C512" t="n">
        <v>46.5</v>
      </c>
      <c r="D512" t="inlineStr"/>
      <c r="E512" t="inlineStr"/>
      <c r="F512" t="inlineStr"/>
      <c r="G512" t="inlineStr"/>
      <c r="H512" t="inlineStr"/>
      <c r="I512" t="inlineStr"/>
      <c r="J512" t="inlineStr">
        <is>
          <t xml:space="preserve">366 - 377 - 378 - 379 - </t>
        </is>
      </c>
      <c r="K512" t="inlineStr">
        <is>
          <t>libre</t>
        </is>
      </c>
    </row>
    <row r="513">
      <c r="A513" t="inlineStr">
        <is>
          <t>Ecorces</t>
        </is>
      </c>
      <c r="B513" t="inlineStr">
        <is>
          <t>Chaufferies sup 1 MW</t>
        </is>
      </c>
      <c r="C513" t="n">
        <v>45.1</v>
      </c>
      <c r="D513" t="inlineStr"/>
      <c r="E513" t="inlineStr"/>
      <c r="F513" t="inlineStr"/>
      <c r="G513" t="inlineStr"/>
      <c r="H513" t="inlineStr"/>
      <c r="I513" t="inlineStr"/>
      <c r="J513" t="inlineStr">
        <is>
          <t xml:space="preserve">368 - 379 - 380 - 613 - </t>
        </is>
      </c>
      <c r="K513" t="inlineStr">
        <is>
          <t>libre</t>
        </is>
      </c>
    </row>
    <row r="514">
      <c r="A514" t="inlineStr">
        <is>
          <t>Ecorces</t>
        </is>
      </c>
      <c r="B514" t="inlineStr">
        <is>
          <t>Chaufferies inf 1 MW</t>
        </is>
      </c>
      <c r="C514" t="n">
        <v>1.3</v>
      </c>
      <c r="D514" t="inlineStr"/>
      <c r="E514" t="inlineStr"/>
      <c r="F514" t="inlineStr"/>
      <c r="G514" t="inlineStr"/>
      <c r="H514" t="inlineStr"/>
      <c r="I514" t="inlineStr"/>
      <c r="J514" t="inlineStr">
        <is>
          <t xml:space="preserve">369 - 379 - 381 - 613 - </t>
        </is>
      </c>
      <c r="K514" t="inlineStr">
        <is>
          <t>libre</t>
        </is>
      </c>
    </row>
    <row r="515">
      <c r="A515" t="inlineStr">
        <is>
          <t>Ecorces</t>
        </is>
      </c>
      <c r="B515" t="inlineStr">
        <is>
          <t>Consommation</t>
        </is>
      </c>
      <c r="C515" t="n">
        <v>0</v>
      </c>
      <c r="D515" t="inlineStr"/>
      <c r="E515" t="inlineStr"/>
      <c r="F515" t="inlineStr"/>
      <c r="G515" t="inlineStr"/>
      <c r="H515" t="inlineStr"/>
      <c r="I515" t="inlineStr"/>
      <c r="J515" t="inlineStr">
        <is>
          <t xml:space="preserve">370 - 382 - 613 - </t>
        </is>
      </c>
      <c r="K515" t="inlineStr">
        <is>
          <t>libre</t>
        </is>
      </c>
    </row>
    <row r="516">
      <c r="A516" t="inlineStr">
        <is>
          <t>Ecorces</t>
        </is>
      </c>
      <c r="B516" t="inlineStr">
        <is>
          <t>Hors Pays de Savoie</t>
        </is>
      </c>
      <c r="C516" t="n">
        <v>0</v>
      </c>
      <c r="D516" t="inlineStr"/>
      <c r="E516" t="inlineStr"/>
      <c r="F516" t="inlineStr"/>
      <c r="G516" t="inlineStr"/>
      <c r="H516" t="inlineStr"/>
      <c r="I516" t="inlineStr"/>
      <c r="J516" t="inlineStr">
        <is>
          <t xml:space="preserve">371 - 383 - 384 - 696 - 749 - </t>
        </is>
      </c>
      <c r="K516" t="inlineStr">
        <is>
          <t>libre</t>
        </is>
      </c>
    </row>
    <row r="517">
      <c r="A517" t="inlineStr">
        <is>
          <t>Ecorces</t>
        </is>
      </c>
      <c r="B517" t="inlineStr">
        <is>
          <t>International</t>
        </is>
      </c>
      <c r="C517" t="n">
        <v>0</v>
      </c>
      <c r="D517" t="inlineStr"/>
      <c r="E517" t="inlineStr"/>
      <c r="F517" t="inlineStr"/>
      <c r="G517" t="inlineStr"/>
      <c r="H517" t="inlineStr"/>
      <c r="I517" t="inlineStr"/>
      <c r="J517" t="inlineStr">
        <is>
          <t xml:space="preserve">373 - 384 - 385 - 613 - </t>
        </is>
      </c>
      <c r="K517" t="inlineStr">
        <is>
          <t>libre</t>
        </is>
      </c>
    </row>
    <row r="518">
      <c r="A518" t="inlineStr">
        <is>
          <t>Ecorces</t>
        </is>
      </c>
      <c r="B518" t="inlineStr">
        <is>
          <t>Autres régions françaises</t>
        </is>
      </c>
      <c r="C518" t="n">
        <v>0</v>
      </c>
      <c r="D518" t="inlineStr"/>
      <c r="E518" t="inlineStr"/>
      <c r="F518" t="inlineStr"/>
      <c r="G518" t="inlineStr"/>
      <c r="H518" t="inlineStr"/>
      <c r="I518" t="inlineStr"/>
      <c r="J518" t="inlineStr">
        <is>
          <t xml:space="preserve">374 - 384 - 386 - 613 - </t>
        </is>
      </c>
      <c r="K518" t="inlineStr">
        <is>
          <t>libre</t>
        </is>
      </c>
    </row>
    <row r="519">
      <c r="A519" t="inlineStr">
        <is>
          <t>Ecorces</t>
        </is>
      </c>
      <c r="B519" t="inlineStr">
        <is>
          <t>Exportations nettes</t>
        </is>
      </c>
      <c r="C519" t="n">
        <v>3.9</v>
      </c>
      <c r="D519" t="inlineStr"/>
      <c r="E519" t="inlineStr"/>
      <c r="F519" t="inlineStr"/>
      <c r="G519" t="inlineStr"/>
      <c r="H519" t="inlineStr"/>
      <c r="I519" t="inlineStr"/>
      <c r="J519" t="inlineStr">
        <is>
          <t xml:space="preserve">375 - 387 - 696 - </t>
        </is>
      </c>
      <c r="K519" t="inlineStr">
        <is>
          <t>libre</t>
        </is>
      </c>
    </row>
    <row r="520">
      <c r="A520" t="inlineStr">
        <is>
          <t>Ecorces F</t>
        </is>
      </c>
      <c r="B520" t="inlineStr">
        <is>
          <t>Valorisation énergétique</t>
        </is>
      </c>
      <c r="C520" t="n">
        <v>1.8</v>
      </c>
      <c r="D520" t="inlineStr"/>
      <c r="E520" t="inlineStr"/>
      <c r="F520" t="inlineStr"/>
      <c r="G520" t="inlineStr"/>
      <c r="H520" t="inlineStr"/>
      <c r="I520" t="inlineStr"/>
      <c r="J520" t="inlineStr">
        <is>
          <t xml:space="preserve">376 - 388 - 506 - </t>
        </is>
      </c>
      <c r="K520" t="inlineStr">
        <is>
          <t>libre</t>
        </is>
      </c>
    </row>
    <row r="521">
      <c r="A521" t="inlineStr">
        <is>
          <t>Ecorces F</t>
        </is>
      </c>
      <c r="B521" t="inlineStr">
        <is>
          <t>Chauffage industriel et collectif</t>
        </is>
      </c>
      <c r="C521" t="n">
        <v>1.8</v>
      </c>
      <c r="D521" t="inlineStr"/>
      <c r="E521" t="inlineStr"/>
      <c r="F521" t="inlineStr"/>
      <c r="G521" t="inlineStr"/>
      <c r="H521" t="inlineStr"/>
      <c r="I521" t="inlineStr"/>
      <c r="J521" t="inlineStr">
        <is>
          <t xml:space="preserve">378 - 388 - 389 - 509 - </t>
        </is>
      </c>
      <c r="K521" t="inlineStr">
        <is>
          <t>libre</t>
        </is>
      </c>
    </row>
    <row r="522">
      <c r="A522" t="inlineStr">
        <is>
          <t>Ecorces F</t>
        </is>
      </c>
      <c r="B522" t="inlineStr">
        <is>
          <t>Chaufferies sup 1 MW</t>
        </is>
      </c>
      <c r="C522" t="n">
        <v>1.1</v>
      </c>
      <c r="D522" t="inlineStr"/>
      <c r="E522" t="inlineStr"/>
      <c r="F522" t="inlineStr"/>
      <c r="G522" t="inlineStr"/>
      <c r="H522" t="inlineStr"/>
      <c r="I522" t="inlineStr"/>
      <c r="J522" t="inlineStr">
        <is>
          <t xml:space="preserve">380 - 389 - 511 - 614 - </t>
        </is>
      </c>
      <c r="K522" t="inlineStr">
        <is>
          <t>libre</t>
        </is>
      </c>
    </row>
    <row r="523">
      <c r="A523" t="inlineStr">
        <is>
          <t>Ecorces F</t>
        </is>
      </c>
      <c r="B523" t="inlineStr">
        <is>
          <t>Chaufferies inf 1 MW</t>
        </is>
      </c>
      <c r="C523" t="n">
        <v>0.7</v>
      </c>
      <c r="D523" t="inlineStr"/>
      <c r="E523" t="inlineStr"/>
      <c r="F523" t="inlineStr"/>
      <c r="G523" t="inlineStr"/>
      <c r="H523" t="inlineStr"/>
      <c r="I523" t="inlineStr"/>
      <c r="J523" t="inlineStr">
        <is>
          <t xml:space="preserve">381 - 389 - 512 - 614 - </t>
        </is>
      </c>
      <c r="K523" t="inlineStr">
        <is>
          <t>libre</t>
        </is>
      </c>
    </row>
    <row r="524">
      <c r="A524" t="inlineStr">
        <is>
          <t>Ecorces F</t>
        </is>
      </c>
      <c r="B524" t="inlineStr">
        <is>
          <t>Consommation</t>
        </is>
      </c>
      <c r="C524" t="n">
        <v>0</v>
      </c>
      <c r="D524" t="inlineStr"/>
      <c r="E524" t="inlineStr"/>
      <c r="F524" t="inlineStr"/>
      <c r="G524" t="inlineStr"/>
      <c r="H524" t="inlineStr"/>
      <c r="I524" t="inlineStr"/>
      <c r="J524" t="inlineStr">
        <is>
          <t xml:space="preserve">382 - 513 - 614 - </t>
        </is>
      </c>
      <c r="K524" t="inlineStr">
        <is>
          <t>libre</t>
        </is>
      </c>
    </row>
    <row r="525">
      <c r="A525" t="inlineStr">
        <is>
          <t>Ecorces F</t>
        </is>
      </c>
      <c r="B525" t="inlineStr">
        <is>
          <t>Hors Pays de Savoie</t>
        </is>
      </c>
      <c r="C525" t="n">
        <v>0</v>
      </c>
      <c r="D525" t="inlineStr"/>
      <c r="E525" t="inlineStr"/>
      <c r="F525" t="inlineStr"/>
      <c r="G525" t="inlineStr"/>
      <c r="H525" t="inlineStr"/>
      <c r="I525" t="inlineStr"/>
      <c r="J525" t="inlineStr">
        <is>
          <t xml:space="preserve">383 - 390 - 514 - 697 - 750 - </t>
        </is>
      </c>
      <c r="K525" t="inlineStr">
        <is>
          <t>libre</t>
        </is>
      </c>
    </row>
    <row r="526">
      <c r="A526" t="inlineStr">
        <is>
          <t>Ecorces F</t>
        </is>
      </c>
      <c r="B526" t="inlineStr">
        <is>
          <t>International</t>
        </is>
      </c>
      <c r="C526" t="n">
        <v>0</v>
      </c>
      <c r="D526" t="inlineStr"/>
      <c r="E526" t="inlineStr"/>
      <c r="F526" t="inlineStr"/>
      <c r="G526" t="inlineStr"/>
      <c r="H526" t="inlineStr"/>
      <c r="I526" t="inlineStr"/>
      <c r="J526" t="inlineStr">
        <is>
          <t xml:space="preserve">385 - 390 - 516 - 614 - </t>
        </is>
      </c>
      <c r="K526" t="inlineStr">
        <is>
          <t>libre</t>
        </is>
      </c>
    </row>
    <row r="527">
      <c r="A527" t="inlineStr">
        <is>
          <t>Ecorces F</t>
        </is>
      </c>
      <c r="B527" t="inlineStr">
        <is>
          <t>Autres régions françaises</t>
        </is>
      </c>
      <c r="C527" t="n">
        <v>0</v>
      </c>
      <c r="D527" t="inlineStr"/>
      <c r="E527" t="inlineStr"/>
      <c r="F527" t="inlineStr"/>
      <c r="G527" t="inlineStr"/>
      <c r="H527" t="inlineStr"/>
      <c r="I527" t="inlineStr"/>
      <c r="J527" t="inlineStr">
        <is>
          <t xml:space="preserve">386 - 390 - 517 - 614 - </t>
        </is>
      </c>
      <c r="K527" t="inlineStr">
        <is>
          <t>libre</t>
        </is>
      </c>
    </row>
    <row r="528">
      <c r="A528" t="inlineStr">
        <is>
          <t>Ecorces F</t>
        </is>
      </c>
      <c r="B528" t="inlineStr">
        <is>
          <t>Exportations nettes</t>
        </is>
      </c>
      <c r="C528" t="n">
        <v>0.7</v>
      </c>
      <c r="D528" t="inlineStr"/>
      <c r="E528" t="inlineStr"/>
      <c r="F528" t="inlineStr"/>
      <c r="G528" t="inlineStr"/>
      <c r="H528" t="inlineStr"/>
      <c r="I528" t="inlineStr"/>
      <c r="J528" t="inlineStr">
        <is>
          <t xml:space="preserve">387 - 518 - 697 - </t>
        </is>
      </c>
      <c r="K528" t="inlineStr">
        <is>
          <t>libre</t>
        </is>
      </c>
    </row>
    <row r="529">
      <c r="A529" t="inlineStr">
        <is>
          <t>Ecorces R</t>
        </is>
      </c>
      <c r="B529" t="inlineStr">
        <is>
          <t>Valorisation énergétique</t>
        </is>
      </c>
      <c r="C529" t="n">
        <v>44.7</v>
      </c>
      <c r="D529" t="inlineStr"/>
      <c r="E529" t="inlineStr"/>
      <c r="F529" t="inlineStr"/>
      <c r="G529" t="inlineStr"/>
      <c r="H529" t="inlineStr"/>
      <c r="I529" t="inlineStr"/>
      <c r="J529" t="inlineStr">
        <is>
          <t xml:space="preserve">376 - 391 - 536 - </t>
        </is>
      </c>
      <c r="K529" t="inlineStr">
        <is>
          <t>libre</t>
        </is>
      </c>
    </row>
    <row r="530">
      <c r="A530" t="inlineStr">
        <is>
          <t>Ecorces R</t>
        </is>
      </c>
      <c r="B530" t="inlineStr">
        <is>
          <t>Chauffage industriel et collectif</t>
        </is>
      </c>
      <c r="C530" t="n">
        <v>44.7</v>
      </c>
      <c r="D530" t="inlineStr"/>
      <c r="E530" t="inlineStr"/>
      <c r="F530" t="inlineStr"/>
      <c r="G530" t="inlineStr"/>
      <c r="H530" t="inlineStr"/>
      <c r="I530" t="inlineStr"/>
      <c r="J530" t="inlineStr">
        <is>
          <t xml:space="preserve">378 - 391 - 392 - 539 - </t>
        </is>
      </c>
      <c r="K530" t="inlineStr">
        <is>
          <t>libre</t>
        </is>
      </c>
    </row>
    <row r="531">
      <c r="A531" t="inlineStr">
        <is>
          <t>Ecorces R</t>
        </is>
      </c>
      <c r="B531" t="inlineStr">
        <is>
          <t>Chaufferies sup 1 MW</t>
        </is>
      </c>
      <c r="C531" t="n">
        <v>44.1</v>
      </c>
      <c r="D531" t="inlineStr"/>
      <c r="E531" t="inlineStr"/>
      <c r="F531" t="inlineStr"/>
      <c r="G531" t="inlineStr"/>
      <c r="H531" t="inlineStr"/>
      <c r="I531" t="inlineStr"/>
      <c r="J531" t="inlineStr">
        <is>
          <t xml:space="preserve">380 - 392 - 541 - 615 - </t>
        </is>
      </c>
      <c r="K531" t="inlineStr">
        <is>
          <t>libre</t>
        </is>
      </c>
    </row>
    <row r="532">
      <c r="A532" t="inlineStr">
        <is>
          <t>Ecorces R</t>
        </is>
      </c>
      <c r="B532" t="inlineStr">
        <is>
          <t>Chaufferies inf 1 MW</t>
        </is>
      </c>
      <c r="C532" t="n">
        <v>0.7</v>
      </c>
      <c r="D532" t="inlineStr"/>
      <c r="E532" t="inlineStr"/>
      <c r="F532" t="inlineStr"/>
      <c r="G532" t="inlineStr"/>
      <c r="H532" t="inlineStr"/>
      <c r="I532" t="inlineStr"/>
      <c r="J532" t="inlineStr">
        <is>
          <t xml:space="preserve">381 - 392 - 542 - 615 - </t>
        </is>
      </c>
      <c r="K532" t="inlineStr">
        <is>
          <t>libre</t>
        </is>
      </c>
    </row>
    <row r="533">
      <c r="A533" t="inlineStr">
        <is>
          <t>Ecorces R</t>
        </is>
      </c>
      <c r="B533" t="inlineStr">
        <is>
          <t>Consommation</t>
        </is>
      </c>
      <c r="C533" t="n">
        <v>0</v>
      </c>
      <c r="D533" t="inlineStr"/>
      <c r="E533" t="inlineStr"/>
      <c r="F533" t="inlineStr"/>
      <c r="G533" t="inlineStr"/>
      <c r="H533" t="inlineStr"/>
      <c r="I533" t="inlineStr"/>
      <c r="J533" t="inlineStr">
        <is>
          <t xml:space="preserve">382 - 543 - 615 - </t>
        </is>
      </c>
      <c r="K533" t="inlineStr">
        <is>
          <t>libre</t>
        </is>
      </c>
    </row>
    <row r="534">
      <c r="A534" t="inlineStr">
        <is>
          <t>Ecorces R</t>
        </is>
      </c>
      <c r="B534" t="inlineStr">
        <is>
          <t>Hors Pays de Savoie</t>
        </is>
      </c>
      <c r="C534" t="n">
        <v>0</v>
      </c>
      <c r="D534" t="inlineStr"/>
      <c r="E534" t="inlineStr"/>
      <c r="F534" t="inlineStr"/>
      <c r="G534" t="inlineStr"/>
      <c r="H534" t="inlineStr"/>
      <c r="I534" t="inlineStr"/>
      <c r="J534" t="inlineStr">
        <is>
          <t xml:space="preserve">383 - 393 - 544 - 698 - 751 - </t>
        </is>
      </c>
      <c r="K534" t="inlineStr">
        <is>
          <t>libre</t>
        </is>
      </c>
    </row>
    <row r="535">
      <c r="A535" t="inlineStr">
        <is>
          <t>Ecorces R</t>
        </is>
      </c>
      <c r="B535" t="inlineStr">
        <is>
          <t>International</t>
        </is>
      </c>
      <c r="C535" t="n">
        <v>0</v>
      </c>
      <c r="D535" t="inlineStr"/>
      <c r="E535" t="inlineStr"/>
      <c r="F535" t="inlineStr"/>
      <c r="G535" t="inlineStr"/>
      <c r="H535" t="inlineStr"/>
      <c r="I535" t="inlineStr"/>
      <c r="J535" t="inlineStr">
        <is>
          <t xml:space="preserve">385 - 393 - 546 - 615 - </t>
        </is>
      </c>
      <c r="K535" t="inlineStr">
        <is>
          <t>libre</t>
        </is>
      </c>
    </row>
    <row r="536">
      <c r="A536" t="inlineStr">
        <is>
          <t>Ecorces R</t>
        </is>
      </c>
      <c r="B536" t="inlineStr">
        <is>
          <t>Autres régions françaises</t>
        </is>
      </c>
      <c r="C536" t="n">
        <v>0</v>
      </c>
      <c r="D536" t="inlineStr"/>
      <c r="E536" t="inlineStr"/>
      <c r="F536" t="inlineStr"/>
      <c r="G536" t="inlineStr"/>
      <c r="H536" t="inlineStr"/>
      <c r="I536" t="inlineStr"/>
      <c r="J536" t="inlineStr">
        <is>
          <t xml:space="preserve">386 - 393 - 547 - 615 - </t>
        </is>
      </c>
      <c r="K536" t="inlineStr">
        <is>
          <t>libre</t>
        </is>
      </c>
    </row>
    <row r="537">
      <c r="A537" t="inlineStr">
        <is>
          <t>Ecorces R</t>
        </is>
      </c>
      <c r="B537" t="inlineStr">
        <is>
          <t>Exportations nettes</t>
        </is>
      </c>
      <c r="C537" t="n">
        <v>3.2</v>
      </c>
      <c r="D537" t="inlineStr"/>
      <c r="E537" t="inlineStr"/>
      <c r="F537" t="inlineStr"/>
      <c r="G537" t="inlineStr"/>
      <c r="H537" t="inlineStr"/>
      <c r="I537" t="inlineStr"/>
      <c r="J537" t="inlineStr">
        <is>
          <t xml:space="preserve">387 - 548 - 698 - </t>
        </is>
      </c>
      <c r="K537" t="inlineStr">
        <is>
          <t>libre</t>
        </is>
      </c>
    </row>
    <row r="538">
      <c r="A538" t="inlineStr">
        <is>
          <t>Connexes hors écorces</t>
        </is>
      </c>
      <c r="B538" t="inlineStr">
        <is>
          <t>Production de granulés</t>
        </is>
      </c>
      <c r="C538" t="n">
        <v>0</v>
      </c>
      <c r="D538" t="inlineStr"/>
      <c r="E538" t="inlineStr"/>
      <c r="F538" t="inlineStr"/>
      <c r="G538" t="inlineStr"/>
      <c r="H538" t="inlineStr"/>
      <c r="I538" t="inlineStr"/>
      <c r="J538" t="inlineStr">
        <is>
          <t xml:space="preserve">361 - 564 - 616 - 657 - </t>
        </is>
      </c>
      <c r="K538" t="inlineStr">
        <is>
          <t>libre</t>
        </is>
      </c>
    </row>
    <row r="539">
      <c r="A539" t="inlineStr">
        <is>
          <t>Connexes hors écorces</t>
        </is>
      </c>
      <c r="B539" t="inlineStr">
        <is>
          <t>Fabrication de pâte à papier</t>
        </is>
      </c>
      <c r="C539" t="n">
        <v>131</v>
      </c>
      <c r="D539" t="inlineStr"/>
      <c r="E539" t="inlineStr"/>
      <c r="F539" t="inlineStr"/>
      <c r="G539" t="inlineStr"/>
      <c r="H539" t="inlineStr"/>
      <c r="I539" t="inlineStr"/>
      <c r="J539" t="inlineStr">
        <is>
          <t xml:space="preserve">362 - 565 - 616 - 660 - </t>
        </is>
      </c>
      <c r="K539" t="inlineStr">
        <is>
          <t>déterminé</t>
        </is>
      </c>
    </row>
    <row r="540">
      <c r="A540" t="inlineStr">
        <is>
          <t>Connexes hors écorces</t>
        </is>
      </c>
      <c r="B540" t="inlineStr">
        <is>
          <t>Valorisation énergétique</t>
        </is>
      </c>
      <c r="C540" t="n">
        <v>21.3</v>
      </c>
      <c r="D540" t="inlineStr"/>
      <c r="E540" t="inlineStr"/>
      <c r="F540" t="inlineStr"/>
      <c r="G540" t="inlineStr"/>
      <c r="H540" t="inlineStr"/>
      <c r="I540" t="inlineStr"/>
      <c r="J540" t="inlineStr">
        <is>
          <t xml:space="preserve">363 - 394 - 567 - </t>
        </is>
      </c>
      <c r="K540" t="inlineStr">
        <is>
          <t>libre</t>
        </is>
      </c>
    </row>
    <row r="541">
      <c r="A541" t="inlineStr">
        <is>
          <t>Connexes hors écorces</t>
        </is>
      </c>
      <c r="B541" t="inlineStr">
        <is>
          <t>Chauffage ménages</t>
        </is>
      </c>
      <c r="C541" t="n">
        <v>0</v>
      </c>
      <c r="D541" t="inlineStr"/>
      <c r="E541" t="inlineStr"/>
      <c r="F541" t="inlineStr"/>
      <c r="G541" t="inlineStr"/>
      <c r="H541" t="inlineStr"/>
      <c r="I541" t="inlineStr"/>
      <c r="J541" t="inlineStr">
        <is>
          <t xml:space="preserve">365 - 394 - 569 - 616 - </t>
        </is>
      </c>
      <c r="K541" t="inlineStr">
        <is>
          <t>libre</t>
        </is>
      </c>
    </row>
    <row r="542">
      <c r="A542" t="inlineStr">
        <is>
          <t>Connexes hors écorces</t>
        </is>
      </c>
      <c r="B542" t="inlineStr">
        <is>
          <t>Chauffage industriel et collectif</t>
        </is>
      </c>
      <c r="C542" t="n">
        <v>21.3</v>
      </c>
      <c r="D542" t="inlineStr"/>
      <c r="E542" t="inlineStr"/>
      <c r="F542" t="inlineStr"/>
      <c r="G542" t="inlineStr"/>
      <c r="H542" t="inlineStr"/>
      <c r="I542" t="inlineStr"/>
      <c r="J542" t="inlineStr">
        <is>
          <t xml:space="preserve">366 - 394 - 395 - 570 - </t>
        </is>
      </c>
      <c r="K542" t="inlineStr">
        <is>
          <t>libre</t>
        </is>
      </c>
    </row>
    <row r="543">
      <c r="A543" t="inlineStr">
        <is>
          <t>Connexes hors écorces</t>
        </is>
      </c>
      <c r="B543" t="inlineStr">
        <is>
          <t>Chaufferies sup 1 MW</t>
        </is>
      </c>
      <c r="C543" t="n">
        <v>21.2</v>
      </c>
      <c r="D543" t="inlineStr"/>
      <c r="E543" t="inlineStr"/>
      <c r="F543" t="inlineStr"/>
      <c r="G543" t="inlineStr"/>
      <c r="H543" t="inlineStr"/>
      <c r="I543" t="inlineStr"/>
      <c r="J543" t="inlineStr">
        <is>
          <t xml:space="preserve">368 - 395 - 572 - 616 - </t>
        </is>
      </c>
      <c r="K543" t="inlineStr">
        <is>
          <t>libre</t>
        </is>
      </c>
    </row>
    <row r="544">
      <c r="A544" t="inlineStr">
        <is>
          <t>Connexes hors écorces</t>
        </is>
      </c>
      <c r="B544" t="inlineStr">
        <is>
          <t>Chaufferies inf 1 MW</t>
        </is>
      </c>
      <c r="C544" t="n">
        <v>0</v>
      </c>
      <c r="D544" t="inlineStr"/>
      <c r="E544" t="inlineStr"/>
      <c r="F544" t="inlineStr"/>
      <c r="G544" t="inlineStr"/>
      <c r="H544" t="inlineStr"/>
      <c r="I544" t="inlineStr"/>
      <c r="J544" t="inlineStr">
        <is>
          <t xml:space="preserve">369 - 395 - 573 - 616 - </t>
        </is>
      </c>
      <c r="K544" t="inlineStr">
        <is>
          <t>libre</t>
        </is>
      </c>
    </row>
    <row r="545">
      <c r="A545" t="inlineStr">
        <is>
          <t>Connexes hors écorces</t>
        </is>
      </c>
      <c r="B545" t="inlineStr">
        <is>
          <t>Consommation</t>
        </is>
      </c>
      <c r="C545" t="n">
        <v>0</v>
      </c>
      <c r="D545" t="inlineStr"/>
      <c r="E545" t="inlineStr"/>
      <c r="F545" t="inlineStr"/>
      <c r="G545" t="inlineStr"/>
      <c r="H545" t="inlineStr"/>
      <c r="I545" t="inlineStr"/>
      <c r="J545" t="inlineStr">
        <is>
          <t xml:space="preserve">370 - 574 - 616 - </t>
        </is>
      </c>
      <c r="K545" t="inlineStr">
        <is>
          <t>libre</t>
        </is>
      </c>
    </row>
    <row r="546">
      <c r="A546" t="inlineStr">
        <is>
          <t>Connexes hors écorces</t>
        </is>
      </c>
      <c r="B546" t="inlineStr">
        <is>
          <t>Hors Pays de Savoie</t>
        </is>
      </c>
      <c r="C546" t="n">
        <v>0</v>
      </c>
      <c r="D546" t="inlineStr"/>
      <c r="E546" t="inlineStr"/>
      <c r="F546" t="inlineStr"/>
      <c r="G546" t="inlineStr"/>
      <c r="H546" t="inlineStr"/>
      <c r="I546" t="inlineStr"/>
      <c r="J546" t="inlineStr">
        <is>
          <t xml:space="preserve">371 - 396 - 575 - 699 - 752 - </t>
        </is>
      </c>
      <c r="K546" t="inlineStr">
        <is>
          <t>libre</t>
        </is>
      </c>
    </row>
    <row r="547">
      <c r="A547" t="inlineStr">
        <is>
          <t>Connexes hors écorces</t>
        </is>
      </c>
      <c r="B547" t="inlineStr">
        <is>
          <t>International</t>
        </is>
      </c>
      <c r="C547" t="n">
        <v>0</v>
      </c>
      <c r="D547" t="inlineStr"/>
      <c r="E547" t="inlineStr"/>
      <c r="F547" t="inlineStr"/>
      <c r="G547" t="inlineStr"/>
      <c r="H547" t="inlineStr"/>
      <c r="I547" t="inlineStr"/>
      <c r="J547" t="inlineStr">
        <is>
          <t xml:space="preserve">373 - 396 - 577 - 616 - </t>
        </is>
      </c>
      <c r="K547" t="inlineStr">
        <is>
          <t>libre</t>
        </is>
      </c>
    </row>
    <row r="548">
      <c r="A548" t="inlineStr">
        <is>
          <t>Connexes hors écorces</t>
        </is>
      </c>
      <c r="B548" t="inlineStr">
        <is>
          <t>Autres régions françaises</t>
        </is>
      </c>
      <c r="C548" t="n">
        <v>0</v>
      </c>
      <c r="D548" t="inlineStr"/>
      <c r="E548" t="inlineStr"/>
      <c r="F548" t="inlineStr"/>
      <c r="G548" t="inlineStr"/>
      <c r="H548" t="inlineStr"/>
      <c r="I548" t="inlineStr"/>
      <c r="J548" t="inlineStr">
        <is>
          <t xml:space="preserve">374 - 396 - 578 - 616 - </t>
        </is>
      </c>
      <c r="K548" t="inlineStr">
        <is>
          <t>libre</t>
        </is>
      </c>
    </row>
    <row r="549">
      <c r="A549" t="inlineStr">
        <is>
          <t>Connexes hors écorces</t>
        </is>
      </c>
      <c r="B549" t="inlineStr">
        <is>
          <t>Exportations nettes</t>
        </is>
      </c>
      <c r="C549" t="n">
        <v>2.4</v>
      </c>
      <c r="D549" t="inlineStr"/>
      <c r="E549" t="inlineStr"/>
      <c r="F549" t="inlineStr"/>
      <c r="G549" t="inlineStr"/>
      <c r="H549" t="inlineStr"/>
      <c r="I549" t="inlineStr"/>
      <c r="J549" t="inlineStr">
        <is>
          <t xml:space="preserve">375 - 579 - 699 - </t>
        </is>
      </c>
      <c r="K549" t="inlineStr">
        <is>
          <t>libre</t>
        </is>
      </c>
    </row>
    <row r="550">
      <c r="A550" t="inlineStr">
        <is>
          <t>Sciures</t>
        </is>
      </c>
      <c r="B550" t="inlineStr">
        <is>
          <t>Production de granulés</t>
        </is>
      </c>
      <c r="C550" t="n">
        <v>117</v>
      </c>
      <c r="D550" t="inlineStr"/>
      <c r="E550" t="inlineStr"/>
      <c r="F550" t="inlineStr"/>
      <c r="G550" t="inlineStr"/>
      <c r="H550" t="inlineStr"/>
      <c r="I550" t="inlineStr"/>
      <c r="J550" t="inlineStr">
        <is>
          <t xml:space="preserve">397 - 617 - </t>
        </is>
      </c>
      <c r="K550" t="inlineStr">
        <is>
          <t>libre</t>
        </is>
      </c>
    </row>
    <row r="551">
      <c r="A551" t="inlineStr">
        <is>
          <t>Sciures</t>
        </is>
      </c>
      <c r="B551" t="inlineStr">
        <is>
          <t>Fabrication de pâte à papier</t>
        </is>
      </c>
      <c r="C551" t="n">
        <v>0</v>
      </c>
      <c r="D551" t="inlineStr"/>
      <c r="E551" t="inlineStr"/>
      <c r="F551" t="inlineStr"/>
      <c r="G551" t="inlineStr"/>
      <c r="H551" t="inlineStr"/>
      <c r="I551" t="inlineStr"/>
      <c r="J551" t="inlineStr">
        <is>
          <t xml:space="preserve">398 - 617 - </t>
        </is>
      </c>
      <c r="K551" t="inlineStr">
        <is>
          <t>libre</t>
        </is>
      </c>
    </row>
    <row r="552">
      <c r="A552" t="inlineStr">
        <is>
          <t>Sciures</t>
        </is>
      </c>
      <c r="B552" t="inlineStr">
        <is>
          <t>Consommation</t>
        </is>
      </c>
      <c r="C552" t="n">
        <v>8.9</v>
      </c>
      <c r="D552" t="inlineStr"/>
      <c r="E552" t="inlineStr"/>
      <c r="F552" t="inlineStr"/>
      <c r="G552" t="inlineStr"/>
      <c r="H552" t="inlineStr"/>
      <c r="I552" t="inlineStr"/>
      <c r="J552" t="inlineStr">
        <is>
          <t xml:space="preserve">399 - 617 - </t>
        </is>
      </c>
      <c r="K552" t="inlineStr">
        <is>
          <t>libre unbounded</t>
        </is>
      </c>
    </row>
    <row r="553">
      <c r="A553" t="inlineStr">
        <is>
          <t>Sciures</t>
        </is>
      </c>
      <c r="B553" t="inlineStr">
        <is>
          <t>Hors Pays de Savoie</t>
        </is>
      </c>
      <c r="C553" t="n">
        <v>4.8</v>
      </c>
      <c r="D553" t="inlineStr"/>
      <c r="E553" t="inlineStr"/>
      <c r="F553" t="inlineStr"/>
      <c r="G553" t="inlineStr"/>
      <c r="H553" t="inlineStr"/>
      <c r="I553" t="inlineStr"/>
      <c r="J553" t="inlineStr">
        <is>
          <t xml:space="preserve">400 - 401 - 700 - 753 - </t>
        </is>
      </c>
      <c r="K553" t="inlineStr">
        <is>
          <t>libre unbounded</t>
        </is>
      </c>
    </row>
    <row r="554">
      <c r="A554" t="inlineStr">
        <is>
          <t>Sciures</t>
        </is>
      </c>
      <c r="B554" t="inlineStr">
        <is>
          <t>International</t>
        </is>
      </c>
      <c r="C554" t="n">
        <v>2</v>
      </c>
      <c r="D554" t="inlineStr"/>
      <c r="E554" t="inlineStr"/>
      <c r="F554" t="inlineStr"/>
      <c r="G554" t="inlineStr"/>
      <c r="H554" t="inlineStr"/>
      <c r="I554" t="inlineStr"/>
      <c r="J554" t="inlineStr">
        <is>
          <t xml:space="preserve">401 - 402 - 617 - </t>
        </is>
      </c>
      <c r="K554" t="inlineStr">
        <is>
          <t>libre unbounded</t>
        </is>
      </c>
    </row>
    <row r="555">
      <c r="A555" t="inlineStr">
        <is>
          <t>Sciures</t>
        </is>
      </c>
      <c r="B555" t="inlineStr">
        <is>
          <t>Autres régions françaises</t>
        </is>
      </c>
      <c r="C555" t="n">
        <v>2.8</v>
      </c>
      <c r="D555" t="inlineStr"/>
      <c r="E555" t="inlineStr"/>
      <c r="F555" t="inlineStr"/>
      <c r="G555" t="inlineStr"/>
      <c r="H555" t="inlineStr"/>
      <c r="I555" t="inlineStr"/>
      <c r="J555" t="inlineStr">
        <is>
          <t xml:space="preserve">401 - 403 - 617 - </t>
        </is>
      </c>
      <c r="K555" t="inlineStr">
        <is>
          <t>libre unbounded</t>
        </is>
      </c>
    </row>
    <row r="556">
      <c r="A556" t="inlineStr">
        <is>
          <t>Sciures</t>
        </is>
      </c>
      <c r="B556" t="inlineStr">
        <is>
          <t>Exportations nettes</t>
        </is>
      </c>
      <c r="C556" t="n">
        <v>126</v>
      </c>
      <c r="D556" t="inlineStr"/>
      <c r="E556" t="inlineStr"/>
      <c r="F556" t="inlineStr"/>
      <c r="G556" t="inlineStr"/>
      <c r="H556" t="inlineStr"/>
      <c r="I556" t="inlineStr"/>
      <c r="J556" t="inlineStr">
        <is>
          <t xml:space="preserve">404 - 700 - </t>
        </is>
      </c>
      <c r="K556" t="inlineStr">
        <is>
          <t>libre unbounded</t>
        </is>
      </c>
    </row>
    <row r="557">
      <c r="A557" t="inlineStr">
        <is>
          <t>Sciures F</t>
        </is>
      </c>
      <c r="B557" t="inlineStr">
        <is>
          <t>Production de granulés</t>
        </is>
      </c>
      <c r="C557" t="n">
        <v>95.40000000000001</v>
      </c>
      <c r="D557" t="inlineStr"/>
      <c r="E557" t="inlineStr"/>
      <c r="F557" t="inlineStr"/>
      <c r="G557" t="inlineStr"/>
      <c r="H557" t="inlineStr"/>
      <c r="I557" t="inlineStr"/>
      <c r="J557" t="inlineStr">
        <is>
          <t xml:space="preserve">397 - 519 - 618 - 657 - </t>
        </is>
      </c>
      <c r="K557" t="inlineStr">
        <is>
          <t>libre</t>
        </is>
      </c>
    </row>
    <row r="558">
      <c r="A558" t="inlineStr">
        <is>
          <t>Sciures F</t>
        </is>
      </c>
      <c r="B558" t="inlineStr">
        <is>
          <t>Fabrication de pâte à papier</t>
        </is>
      </c>
      <c r="C558" t="n">
        <v>0</v>
      </c>
      <c r="D558" t="inlineStr"/>
      <c r="E558" t="inlineStr"/>
      <c r="F558" t="inlineStr"/>
      <c r="G558" t="inlineStr"/>
      <c r="H558" t="inlineStr"/>
      <c r="I558" t="inlineStr"/>
      <c r="J558" t="inlineStr">
        <is>
          <t xml:space="preserve">398 - 520 - 618 - 660 - </t>
        </is>
      </c>
      <c r="K558" t="inlineStr">
        <is>
          <t>libre</t>
        </is>
      </c>
    </row>
    <row r="559">
      <c r="A559" t="inlineStr">
        <is>
          <t>Sciures F</t>
        </is>
      </c>
      <c r="B559" t="inlineStr">
        <is>
          <t>Consommation</t>
        </is>
      </c>
      <c r="C559" t="n">
        <v>3.1</v>
      </c>
      <c r="D559" t="inlineStr"/>
      <c r="E559" t="inlineStr"/>
      <c r="F559" t="inlineStr"/>
      <c r="G559" t="inlineStr"/>
      <c r="H559" t="inlineStr"/>
      <c r="I559" t="inlineStr"/>
      <c r="J559" t="inlineStr">
        <is>
          <t xml:space="preserve">399 - 528 - 618 - </t>
        </is>
      </c>
      <c r="K559" t="inlineStr">
        <is>
          <t>libre unbounded</t>
        </is>
      </c>
    </row>
    <row r="560">
      <c r="A560" t="inlineStr">
        <is>
          <t>Sciures F</t>
        </is>
      </c>
      <c r="B560" t="inlineStr">
        <is>
          <t>Hors Pays de Savoie</t>
        </is>
      </c>
      <c r="C560" t="n">
        <v>2.5</v>
      </c>
      <c r="D560" t="inlineStr"/>
      <c r="E560" t="inlineStr"/>
      <c r="F560" t="inlineStr"/>
      <c r="G560" t="inlineStr"/>
      <c r="H560" t="inlineStr"/>
      <c r="I560" t="inlineStr"/>
      <c r="J560" t="inlineStr">
        <is>
          <t xml:space="preserve">400 - 405 - 529 - 701 - 754 - </t>
        </is>
      </c>
      <c r="K560" t="inlineStr">
        <is>
          <t>libre unbounded</t>
        </is>
      </c>
    </row>
    <row r="561">
      <c r="A561" t="inlineStr">
        <is>
          <t>Sciures F</t>
        </is>
      </c>
      <c r="B561" t="inlineStr">
        <is>
          <t>International</t>
        </is>
      </c>
      <c r="C561" t="n">
        <v>0.8</v>
      </c>
      <c r="D561" t="inlineStr"/>
      <c r="E561" t="inlineStr"/>
      <c r="F561" t="inlineStr"/>
      <c r="G561" t="inlineStr"/>
      <c r="H561" t="inlineStr"/>
      <c r="I561" t="inlineStr"/>
      <c r="J561" t="inlineStr">
        <is>
          <t xml:space="preserve">402 - 405 - 531 - 618 - </t>
        </is>
      </c>
      <c r="K561" t="inlineStr">
        <is>
          <t>libre unbounded</t>
        </is>
      </c>
    </row>
    <row r="562">
      <c r="A562" t="inlineStr">
        <is>
          <t>Sciures F</t>
        </is>
      </c>
      <c r="B562" t="inlineStr">
        <is>
          <t>Autres régions françaises</t>
        </is>
      </c>
      <c r="C562" t="n">
        <v>1.7</v>
      </c>
      <c r="D562" t="inlineStr"/>
      <c r="E562" t="inlineStr"/>
      <c r="F562" t="inlineStr"/>
      <c r="G562" t="inlineStr"/>
      <c r="H562" t="inlineStr"/>
      <c r="I562" t="inlineStr"/>
      <c r="J562" t="inlineStr">
        <is>
          <t xml:space="preserve">403 - 405 - 532 - 618 - </t>
        </is>
      </c>
      <c r="K562" t="inlineStr">
        <is>
          <t>libre unbounded</t>
        </is>
      </c>
    </row>
    <row r="563">
      <c r="A563" t="inlineStr">
        <is>
          <t>Sciures F</t>
        </is>
      </c>
      <c r="B563" t="inlineStr">
        <is>
          <t>Exportations nettes</t>
        </is>
      </c>
      <c r="C563" t="n">
        <v>98.5</v>
      </c>
      <c r="D563" t="inlineStr"/>
      <c r="E563" t="inlineStr"/>
      <c r="F563" t="inlineStr"/>
      <c r="G563" t="inlineStr"/>
      <c r="H563" t="inlineStr"/>
      <c r="I563" t="inlineStr"/>
      <c r="J563" t="inlineStr">
        <is>
          <t xml:space="preserve">404 - 533 - 701 - </t>
        </is>
      </c>
      <c r="K563" t="inlineStr">
        <is>
          <t>libre unbounded</t>
        </is>
      </c>
    </row>
    <row r="564">
      <c r="A564" t="inlineStr">
        <is>
          <t>Sciures R</t>
        </is>
      </c>
      <c r="B564" t="inlineStr">
        <is>
          <t>Production de granulés</t>
        </is>
      </c>
      <c r="C564" t="n">
        <v>21.6</v>
      </c>
      <c r="D564" t="inlineStr"/>
      <c r="E564" t="inlineStr"/>
      <c r="F564" t="inlineStr"/>
      <c r="G564" t="inlineStr"/>
      <c r="H564" t="inlineStr"/>
      <c r="I564" t="inlineStr"/>
      <c r="J564" t="inlineStr">
        <is>
          <t xml:space="preserve">397 - 549 - 619 - 657 - </t>
        </is>
      </c>
      <c r="K564" t="inlineStr">
        <is>
          <t>libre</t>
        </is>
      </c>
    </row>
    <row r="565">
      <c r="A565" t="inlineStr">
        <is>
          <t>Sciures R</t>
        </is>
      </c>
      <c r="B565" t="inlineStr">
        <is>
          <t>Fabrication de pâte à papier</t>
        </is>
      </c>
      <c r="C565" t="n">
        <v>0</v>
      </c>
      <c r="D565" t="inlineStr"/>
      <c r="E565" t="inlineStr"/>
      <c r="F565" t="inlineStr"/>
      <c r="G565" t="inlineStr"/>
      <c r="H565" t="inlineStr"/>
      <c r="I565" t="inlineStr"/>
      <c r="J565" t="inlineStr">
        <is>
          <t xml:space="preserve">398 - 550 - 619 - 660 - </t>
        </is>
      </c>
      <c r="K565" t="inlineStr">
        <is>
          <t>libre</t>
        </is>
      </c>
    </row>
    <row r="566">
      <c r="A566" t="inlineStr">
        <is>
          <t>Sciures R</t>
        </is>
      </c>
      <c r="B566" t="inlineStr">
        <is>
          <t>Consommation</t>
        </is>
      </c>
      <c r="C566" t="n">
        <v>5.8</v>
      </c>
      <c r="D566" t="inlineStr"/>
      <c r="E566" t="inlineStr"/>
      <c r="F566" t="inlineStr"/>
      <c r="G566" t="inlineStr"/>
      <c r="H566" t="inlineStr"/>
      <c r="I566" t="inlineStr"/>
      <c r="J566" t="inlineStr">
        <is>
          <t xml:space="preserve">399 - 558 - 619 - </t>
        </is>
      </c>
      <c r="K566" t="inlineStr">
        <is>
          <t>libre unbounded</t>
        </is>
      </c>
    </row>
    <row r="567">
      <c r="A567" t="inlineStr">
        <is>
          <t>Sciures R</t>
        </is>
      </c>
      <c r="B567" t="inlineStr">
        <is>
          <t>Hors Pays de Savoie</t>
        </is>
      </c>
      <c r="C567" t="n">
        <v>2.3</v>
      </c>
      <c r="D567" t="inlineStr"/>
      <c r="E567" t="inlineStr"/>
      <c r="F567" t="inlineStr"/>
      <c r="G567" t="inlineStr"/>
      <c r="H567" t="inlineStr"/>
      <c r="I567" t="inlineStr"/>
      <c r="J567" t="inlineStr">
        <is>
          <t xml:space="preserve">400 - 406 - 559 - 702 - 755 - </t>
        </is>
      </c>
      <c r="K567" t="inlineStr">
        <is>
          <t>libre unbounded</t>
        </is>
      </c>
    </row>
    <row r="568">
      <c r="A568" t="inlineStr">
        <is>
          <t>Sciures R</t>
        </is>
      </c>
      <c r="B568" t="inlineStr">
        <is>
          <t>International</t>
        </is>
      </c>
      <c r="C568" t="n">
        <v>1.2</v>
      </c>
      <c r="D568" t="inlineStr"/>
      <c r="E568" t="inlineStr"/>
      <c r="F568" t="inlineStr"/>
      <c r="G568" t="inlineStr"/>
      <c r="H568" t="inlineStr"/>
      <c r="I568" t="inlineStr"/>
      <c r="J568" t="inlineStr">
        <is>
          <t xml:space="preserve">402 - 406 - 561 - 619 - </t>
        </is>
      </c>
      <c r="K568" t="inlineStr">
        <is>
          <t>libre unbounded</t>
        </is>
      </c>
    </row>
    <row r="569">
      <c r="A569" t="inlineStr">
        <is>
          <t>Sciures R</t>
        </is>
      </c>
      <c r="B569" t="inlineStr">
        <is>
          <t>Autres régions françaises</t>
        </is>
      </c>
      <c r="C569" t="n">
        <v>1.1</v>
      </c>
      <c r="D569" t="inlineStr"/>
      <c r="E569" t="inlineStr"/>
      <c r="F569" t="inlineStr"/>
      <c r="G569" t="inlineStr"/>
      <c r="H569" t="inlineStr"/>
      <c r="I569" t="inlineStr"/>
      <c r="J569" t="inlineStr">
        <is>
          <t xml:space="preserve">403 - 406 - 562 - 619 - </t>
        </is>
      </c>
      <c r="K569" t="inlineStr">
        <is>
          <t>libre unbounded</t>
        </is>
      </c>
    </row>
    <row r="570">
      <c r="A570" t="inlineStr">
        <is>
          <t>Sciures R</t>
        </is>
      </c>
      <c r="B570" t="inlineStr">
        <is>
          <t>Exportations nettes</t>
        </is>
      </c>
      <c r="C570" t="n">
        <v>27.5</v>
      </c>
      <c r="D570" t="inlineStr"/>
      <c r="E570" t="inlineStr"/>
      <c r="F570" t="inlineStr"/>
      <c r="G570" t="inlineStr"/>
      <c r="H570" t="inlineStr"/>
      <c r="I570" t="inlineStr"/>
      <c r="J570" t="inlineStr">
        <is>
          <t xml:space="preserve">404 - 563 - 702 - </t>
        </is>
      </c>
      <c r="K570" t="inlineStr">
        <is>
          <t>libre unbounded</t>
        </is>
      </c>
    </row>
    <row r="571">
      <c r="A571" t="inlineStr">
        <is>
          <t>Plaquettes de scierie</t>
        </is>
      </c>
      <c r="B571" t="inlineStr">
        <is>
          <t>Fabrication de pâte à papier</t>
        </is>
      </c>
      <c r="C571" t="n">
        <v>0</v>
      </c>
      <c r="D571" t="inlineStr"/>
      <c r="E571" t="inlineStr"/>
      <c r="F571" t="inlineStr"/>
      <c r="G571" t="inlineStr"/>
      <c r="H571" t="inlineStr"/>
      <c r="I571" t="inlineStr"/>
      <c r="J571" t="inlineStr">
        <is>
          <t xml:space="preserve">479 - 580 - 620 - 660 - </t>
        </is>
      </c>
      <c r="K571" t="inlineStr">
        <is>
          <t>libre</t>
        </is>
      </c>
    </row>
    <row r="572">
      <c r="A572" t="inlineStr">
        <is>
          <t>Plaquettes de scierie</t>
        </is>
      </c>
      <c r="B572" t="inlineStr">
        <is>
          <t>Valorisation énergétique</t>
        </is>
      </c>
      <c r="C572" t="n">
        <v>8</v>
      </c>
      <c r="D572" t="inlineStr"/>
      <c r="E572" t="inlineStr"/>
      <c r="F572" t="inlineStr"/>
      <c r="G572" t="inlineStr"/>
      <c r="H572" t="inlineStr"/>
      <c r="I572" t="inlineStr"/>
      <c r="J572" t="inlineStr">
        <is>
          <t xml:space="preserve">407 - 481 - 581 - </t>
        </is>
      </c>
      <c r="K572" t="inlineStr">
        <is>
          <t>libre unbounded</t>
        </is>
      </c>
    </row>
    <row r="573">
      <c r="A573" t="inlineStr">
        <is>
          <t>Plaquettes de scierie</t>
        </is>
      </c>
      <c r="B573" t="inlineStr">
        <is>
          <t>Chauffage ménages</t>
        </is>
      </c>
      <c r="C573" t="n">
        <v>3.9</v>
      </c>
      <c r="D573" t="inlineStr"/>
      <c r="E573" t="inlineStr"/>
      <c r="F573" t="inlineStr"/>
      <c r="G573" t="inlineStr"/>
      <c r="H573" t="inlineStr"/>
      <c r="I573" t="inlineStr"/>
      <c r="J573" t="inlineStr">
        <is>
          <t xml:space="preserve">407 - 483 - 583 - 620 - </t>
        </is>
      </c>
      <c r="K573" t="inlineStr">
        <is>
          <t>libre unbounded</t>
        </is>
      </c>
    </row>
    <row r="574">
      <c r="A574" t="inlineStr">
        <is>
          <t>Plaquettes de scierie</t>
        </is>
      </c>
      <c r="B574" t="inlineStr">
        <is>
          <t>Chauffage industriel et collectif</t>
        </is>
      </c>
      <c r="C574" t="n">
        <v>4.2</v>
      </c>
      <c r="D574" t="inlineStr"/>
      <c r="E574" t="inlineStr"/>
      <c r="F574" t="inlineStr"/>
      <c r="G574" t="inlineStr"/>
      <c r="H574" t="inlineStr"/>
      <c r="I574" t="inlineStr"/>
      <c r="J574" t="inlineStr">
        <is>
          <t xml:space="preserve">407 - 408 - 484 - 584 - </t>
        </is>
      </c>
      <c r="K574" t="inlineStr">
        <is>
          <t>libre unbounded</t>
        </is>
      </c>
    </row>
    <row r="575">
      <c r="A575" t="inlineStr">
        <is>
          <t>Plaquettes de scierie</t>
        </is>
      </c>
      <c r="B575" t="inlineStr">
        <is>
          <t>Chaufferies sup 1 MW</t>
        </is>
      </c>
      <c r="C575" t="n">
        <v>2.5</v>
      </c>
      <c r="D575" t="inlineStr"/>
      <c r="E575" t="inlineStr"/>
      <c r="F575" t="inlineStr"/>
      <c r="G575" t="inlineStr"/>
      <c r="H575" t="inlineStr"/>
      <c r="I575" t="inlineStr"/>
      <c r="J575" t="inlineStr">
        <is>
          <t xml:space="preserve">408 - 486 - 586 - 620 - </t>
        </is>
      </c>
      <c r="K575" t="inlineStr">
        <is>
          <t>libre unbounded</t>
        </is>
      </c>
    </row>
    <row r="576">
      <c r="A576" t="inlineStr">
        <is>
          <t>Plaquettes de scierie</t>
        </is>
      </c>
      <c r="B576" t="inlineStr">
        <is>
          <t>Chaufferies inf 1 MW</t>
        </is>
      </c>
      <c r="C576" t="n">
        <v>1.7</v>
      </c>
      <c r="D576" t="inlineStr"/>
      <c r="E576" t="inlineStr"/>
      <c r="F576" t="inlineStr"/>
      <c r="G576" t="inlineStr"/>
      <c r="H576" t="inlineStr"/>
      <c r="I576" t="inlineStr"/>
      <c r="J576" t="inlineStr">
        <is>
          <t xml:space="preserve">408 - 487 - 587 - 620 - </t>
        </is>
      </c>
      <c r="K576" t="inlineStr">
        <is>
          <t>libre unbounded</t>
        </is>
      </c>
    </row>
    <row r="577">
      <c r="A577" t="inlineStr">
        <is>
          <t>Plaquettes de scierie</t>
        </is>
      </c>
      <c r="B577" t="inlineStr">
        <is>
          <t>Consommation</t>
        </is>
      </c>
      <c r="C577" t="n">
        <v>4.5</v>
      </c>
      <c r="D577" t="inlineStr"/>
      <c r="E577" t="inlineStr"/>
      <c r="F577" t="inlineStr"/>
      <c r="G577" t="inlineStr"/>
      <c r="H577" t="inlineStr"/>
      <c r="I577" t="inlineStr"/>
      <c r="J577" t="inlineStr">
        <is>
          <t xml:space="preserve">488 - 588 - 620 - </t>
        </is>
      </c>
      <c r="K577" t="inlineStr">
        <is>
          <t>libre unbounded</t>
        </is>
      </c>
    </row>
    <row r="578">
      <c r="A578" t="inlineStr">
        <is>
          <t>Plaquettes de scierie</t>
        </is>
      </c>
      <c r="B578" t="inlineStr">
        <is>
          <t>Hors Pays de Savoie</t>
        </is>
      </c>
      <c r="C578" t="n">
        <v>4.1</v>
      </c>
      <c r="D578" t="inlineStr"/>
      <c r="E578" t="inlineStr"/>
      <c r="F578" t="inlineStr"/>
      <c r="G578" t="inlineStr"/>
      <c r="H578" t="inlineStr"/>
      <c r="I578" t="inlineStr"/>
      <c r="J578" t="inlineStr">
        <is>
          <t xml:space="preserve">409 - 489 - 589 - 703 - 756 - </t>
        </is>
      </c>
      <c r="K578" t="inlineStr">
        <is>
          <t>libre unbounded</t>
        </is>
      </c>
    </row>
    <row r="579">
      <c r="A579" t="inlineStr">
        <is>
          <t>Plaquettes de scierie</t>
        </is>
      </c>
      <c r="B579" t="inlineStr">
        <is>
          <t>International</t>
        </is>
      </c>
      <c r="C579" t="n">
        <v>3.4</v>
      </c>
      <c r="D579" t="inlineStr"/>
      <c r="E579" t="inlineStr"/>
      <c r="F579" t="inlineStr"/>
      <c r="G579" t="inlineStr"/>
      <c r="H579" t="inlineStr"/>
      <c r="I579" t="inlineStr"/>
      <c r="J579" t="inlineStr">
        <is>
          <t xml:space="preserve">409 - 491 - 591 - 620 - </t>
        </is>
      </c>
      <c r="K579" t="inlineStr">
        <is>
          <t>libre unbounded</t>
        </is>
      </c>
    </row>
    <row r="580">
      <c r="A580" t="inlineStr">
        <is>
          <t>Plaquettes de scierie</t>
        </is>
      </c>
      <c r="B580" t="inlineStr">
        <is>
          <t>Autres régions françaises</t>
        </is>
      </c>
      <c r="C580" t="n">
        <v>0.7</v>
      </c>
      <c r="D580" t="inlineStr"/>
      <c r="E580" t="inlineStr"/>
      <c r="F580" t="inlineStr"/>
      <c r="G580" t="inlineStr"/>
      <c r="H580" t="inlineStr"/>
      <c r="I580" t="inlineStr"/>
      <c r="J580" t="inlineStr">
        <is>
          <t xml:space="preserve">409 - 492 - 592 - 620 - </t>
        </is>
      </c>
      <c r="K580" t="inlineStr">
        <is>
          <t>libre unbounded</t>
        </is>
      </c>
    </row>
    <row r="581">
      <c r="A581" t="inlineStr">
        <is>
          <t>Plaquettes de scierie</t>
        </is>
      </c>
      <c r="B581" t="inlineStr">
        <is>
          <t>Exportations nettes</t>
        </is>
      </c>
      <c r="C581" t="n">
        <v>12.5</v>
      </c>
      <c r="D581" t="inlineStr"/>
      <c r="E581" t="inlineStr"/>
      <c r="F581" t="inlineStr"/>
      <c r="G581" t="inlineStr"/>
      <c r="H581" t="inlineStr"/>
      <c r="I581" t="inlineStr"/>
      <c r="J581" t="inlineStr">
        <is>
          <t xml:space="preserve">493 - 593 - 703 - </t>
        </is>
      </c>
      <c r="K581" t="inlineStr">
        <is>
          <t>libre unbounded</t>
        </is>
      </c>
    </row>
    <row r="582">
      <c r="A582" t="inlineStr">
        <is>
          <t>Plaquettes de scierie F</t>
        </is>
      </c>
      <c r="B582" t="inlineStr">
        <is>
          <t>Fabrication de pâte à papier</t>
        </is>
      </c>
      <c r="C582" t="n">
        <v>0</v>
      </c>
      <c r="D582" t="inlineStr"/>
      <c r="E582" t="inlineStr"/>
      <c r="F582" t="inlineStr"/>
      <c r="G582" t="inlineStr"/>
      <c r="H582" t="inlineStr"/>
      <c r="I582" t="inlineStr"/>
      <c r="J582" t="inlineStr">
        <is>
          <t xml:space="preserve">520 - 621 - 660 - </t>
        </is>
      </c>
      <c r="K582" t="inlineStr">
        <is>
          <t>libre</t>
        </is>
      </c>
    </row>
    <row r="583">
      <c r="A583" t="inlineStr">
        <is>
          <t>Plaquettes de scierie F</t>
        </is>
      </c>
      <c r="B583" t="inlineStr">
        <is>
          <t>Valorisation énergétique</t>
        </is>
      </c>
      <c r="C583" t="n">
        <v>7.4</v>
      </c>
      <c r="D583" t="inlineStr"/>
      <c r="E583" t="inlineStr"/>
      <c r="F583" t="inlineStr"/>
      <c r="G583" t="inlineStr"/>
      <c r="H583" t="inlineStr"/>
      <c r="I583" t="inlineStr"/>
      <c r="J583" t="inlineStr">
        <is>
          <t xml:space="preserve">410 - 521 - </t>
        </is>
      </c>
      <c r="K583" t="inlineStr">
        <is>
          <t>libre unbounded</t>
        </is>
      </c>
    </row>
    <row r="584">
      <c r="A584" t="inlineStr">
        <is>
          <t>Plaquettes de scierie F</t>
        </is>
      </c>
      <c r="B584" t="inlineStr">
        <is>
          <t>Chauffage ménages</t>
        </is>
      </c>
      <c r="C584" t="n">
        <v>1.2</v>
      </c>
      <c r="D584" t="inlineStr"/>
      <c r="E584" t="inlineStr"/>
      <c r="F584" t="inlineStr"/>
      <c r="G584" t="inlineStr"/>
      <c r="H584" t="inlineStr"/>
      <c r="I584" t="inlineStr"/>
      <c r="J584" t="inlineStr">
        <is>
          <t xml:space="preserve">410 - 523 - 621 - </t>
        </is>
      </c>
      <c r="K584" t="inlineStr">
        <is>
          <t>libre unbounded</t>
        </is>
      </c>
    </row>
    <row r="585">
      <c r="A585" t="inlineStr">
        <is>
          <t>Plaquettes de scierie F</t>
        </is>
      </c>
      <c r="B585" t="inlineStr">
        <is>
          <t>Chauffage industriel et collectif</t>
        </is>
      </c>
      <c r="C585" t="n">
        <v>6.2</v>
      </c>
      <c r="D585" t="inlineStr"/>
      <c r="E585" t="inlineStr"/>
      <c r="F585" t="inlineStr"/>
      <c r="G585" t="inlineStr"/>
      <c r="H585" t="inlineStr"/>
      <c r="I585" t="inlineStr"/>
      <c r="J585" t="inlineStr">
        <is>
          <t xml:space="preserve">410 - 411 - 524 - </t>
        </is>
      </c>
      <c r="K585" t="inlineStr">
        <is>
          <t>libre unbounded</t>
        </is>
      </c>
    </row>
    <row r="586">
      <c r="A586" t="inlineStr">
        <is>
          <t>Plaquettes de scierie F</t>
        </is>
      </c>
      <c r="B586" t="inlineStr">
        <is>
          <t>Chaufferies sup 1 MW</t>
        </is>
      </c>
      <c r="C586" t="n">
        <v>2.9</v>
      </c>
      <c r="D586" t="inlineStr"/>
      <c r="E586" t="inlineStr"/>
      <c r="F586" t="inlineStr"/>
      <c r="G586" t="inlineStr"/>
      <c r="H586" t="inlineStr"/>
      <c r="I586" t="inlineStr"/>
      <c r="J586" t="inlineStr">
        <is>
          <t xml:space="preserve">411 - 526 - 621 - </t>
        </is>
      </c>
      <c r="K586" t="inlineStr">
        <is>
          <t>libre unbounded</t>
        </is>
      </c>
    </row>
    <row r="587">
      <c r="A587" t="inlineStr">
        <is>
          <t>Plaquettes de scierie F</t>
        </is>
      </c>
      <c r="B587" t="inlineStr">
        <is>
          <t>Chaufferies inf 1 MW</t>
        </is>
      </c>
      <c r="C587" t="n">
        <v>3.3</v>
      </c>
      <c r="D587" t="inlineStr"/>
      <c r="E587" t="inlineStr"/>
      <c r="F587" t="inlineStr"/>
      <c r="G587" t="inlineStr"/>
      <c r="H587" t="inlineStr"/>
      <c r="I587" t="inlineStr"/>
      <c r="J587" t="inlineStr">
        <is>
          <t xml:space="preserve">411 - 527 - 621 - </t>
        </is>
      </c>
      <c r="K587" t="inlineStr">
        <is>
          <t>libre unbounded</t>
        </is>
      </c>
    </row>
    <row r="588">
      <c r="A588" t="inlineStr">
        <is>
          <t>Plaquettes de scierie F</t>
        </is>
      </c>
      <c r="B588" t="inlineStr">
        <is>
          <t>Consommation</t>
        </is>
      </c>
      <c r="C588" t="n">
        <v>4.9</v>
      </c>
      <c r="D588" t="inlineStr"/>
      <c r="E588" t="inlineStr"/>
      <c r="F588" t="inlineStr"/>
      <c r="G588" t="inlineStr"/>
      <c r="H588" t="inlineStr"/>
      <c r="I588" t="inlineStr"/>
      <c r="J588" t="inlineStr">
        <is>
          <t xml:space="preserve">528 - 621 - </t>
        </is>
      </c>
      <c r="K588" t="inlineStr">
        <is>
          <t>libre unbounded</t>
        </is>
      </c>
    </row>
    <row r="589">
      <c r="A589" t="inlineStr">
        <is>
          <t>Plaquettes de scierie F</t>
        </is>
      </c>
      <c r="B589" t="inlineStr">
        <is>
          <t>Hors Pays de Savoie</t>
        </is>
      </c>
      <c r="C589" t="n">
        <v>1.6</v>
      </c>
      <c r="D589" t="inlineStr"/>
      <c r="E589" t="inlineStr"/>
      <c r="F589" t="inlineStr"/>
      <c r="G589" t="inlineStr"/>
      <c r="H589" t="inlineStr"/>
      <c r="I589" t="inlineStr"/>
      <c r="J589" t="inlineStr">
        <is>
          <t xml:space="preserve">412 - 529 - 704 - 757 - </t>
        </is>
      </c>
      <c r="K589" t="inlineStr">
        <is>
          <t>libre unbounded</t>
        </is>
      </c>
    </row>
    <row r="590">
      <c r="A590" t="inlineStr">
        <is>
          <t>Plaquettes de scierie F</t>
        </is>
      </c>
      <c r="B590" t="inlineStr">
        <is>
          <t>International</t>
        </is>
      </c>
      <c r="C590" t="n">
        <v>0.9</v>
      </c>
      <c r="D590" t="inlineStr"/>
      <c r="E590" t="inlineStr"/>
      <c r="F590" t="inlineStr"/>
      <c r="G590" t="inlineStr"/>
      <c r="H590" t="inlineStr"/>
      <c r="I590" t="inlineStr"/>
      <c r="J590" t="inlineStr">
        <is>
          <t xml:space="preserve">412 - 531 - 621 - </t>
        </is>
      </c>
      <c r="K590" t="inlineStr">
        <is>
          <t>libre unbounded</t>
        </is>
      </c>
    </row>
    <row r="591">
      <c r="A591" t="inlineStr">
        <is>
          <t>Plaquettes de scierie F</t>
        </is>
      </c>
      <c r="B591" t="inlineStr">
        <is>
          <t>Autres régions françaises</t>
        </is>
      </c>
      <c r="C591" t="n">
        <v>0.7</v>
      </c>
      <c r="D591" t="inlineStr"/>
      <c r="E591" t="inlineStr"/>
      <c r="F591" t="inlineStr"/>
      <c r="G591" t="inlineStr"/>
      <c r="H591" t="inlineStr"/>
      <c r="I591" t="inlineStr"/>
      <c r="J591" t="inlineStr">
        <is>
          <t xml:space="preserve">412 - 532 - 621 - </t>
        </is>
      </c>
      <c r="K591" t="inlineStr">
        <is>
          <t>libre unbounded</t>
        </is>
      </c>
    </row>
    <row r="592">
      <c r="A592" t="inlineStr">
        <is>
          <t>Plaquettes de scierie F</t>
        </is>
      </c>
      <c r="B592" t="inlineStr">
        <is>
          <t>Exportations nettes</t>
        </is>
      </c>
      <c r="C592" t="n">
        <v>12.3</v>
      </c>
      <c r="D592" t="inlineStr"/>
      <c r="E592" t="inlineStr"/>
      <c r="F592" t="inlineStr"/>
      <c r="G592" t="inlineStr"/>
      <c r="H592" t="inlineStr"/>
      <c r="I592" t="inlineStr"/>
      <c r="J592" t="inlineStr">
        <is>
          <t xml:space="preserve">533 - 704 - </t>
        </is>
      </c>
      <c r="K592" t="inlineStr">
        <is>
          <t>libre unbounded</t>
        </is>
      </c>
    </row>
    <row r="593">
      <c r="A593" t="inlineStr">
        <is>
          <t>Plaquettes de scierie R</t>
        </is>
      </c>
      <c r="B593" t="inlineStr">
        <is>
          <t>Fabrication de pâte à papier</t>
        </is>
      </c>
      <c r="C593" t="n">
        <v>0</v>
      </c>
      <c r="D593" t="inlineStr"/>
      <c r="E593" t="inlineStr"/>
      <c r="F593" t="inlineStr"/>
      <c r="G593" t="inlineStr"/>
      <c r="H593" t="inlineStr"/>
      <c r="I593" t="inlineStr"/>
      <c r="J593" t="inlineStr">
        <is>
          <t xml:space="preserve">550 - 622 - 660 - </t>
        </is>
      </c>
      <c r="K593" t="inlineStr">
        <is>
          <t>libre</t>
        </is>
      </c>
    </row>
    <row r="594">
      <c r="A594" t="inlineStr">
        <is>
          <t>Plaquettes de scierie R</t>
        </is>
      </c>
      <c r="B594" t="inlineStr">
        <is>
          <t>Valorisation énergétique</t>
        </is>
      </c>
      <c r="C594" t="n">
        <v>14.1</v>
      </c>
      <c r="D594" t="inlineStr"/>
      <c r="E594" t="inlineStr"/>
      <c r="F594" t="inlineStr"/>
      <c r="G594" t="inlineStr"/>
      <c r="H594" t="inlineStr"/>
      <c r="I594" t="inlineStr"/>
      <c r="J594" t="inlineStr">
        <is>
          <t xml:space="preserve">413 - 551 - </t>
        </is>
      </c>
      <c r="K594" t="inlineStr">
        <is>
          <t>libre unbounded</t>
        </is>
      </c>
    </row>
    <row r="595">
      <c r="A595" t="inlineStr">
        <is>
          <t>Plaquettes de scierie R</t>
        </is>
      </c>
      <c r="B595" t="inlineStr">
        <is>
          <t>Chauffage ménages</t>
        </is>
      </c>
      <c r="C595" t="n">
        <v>3.7</v>
      </c>
      <c r="D595" t="inlineStr"/>
      <c r="E595" t="inlineStr"/>
      <c r="F595" t="inlineStr"/>
      <c r="G595" t="inlineStr"/>
      <c r="H595" t="inlineStr"/>
      <c r="I595" t="inlineStr"/>
      <c r="J595" t="inlineStr">
        <is>
          <t xml:space="preserve">413 - 553 - 622 - </t>
        </is>
      </c>
      <c r="K595" t="inlineStr">
        <is>
          <t>libre unbounded</t>
        </is>
      </c>
    </row>
    <row r="596">
      <c r="A596" t="inlineStr">
        <is>
          <t>Plaquettes de scierie R</t>
        </is>
      </c>
      <c r="B596" t="inlineStr">
        <is>
          <t>Chauffage industriel et collectif</t>
        </is>
      </c>
      <c r="C596" t="n">
        <v>10.4</v>
      </c>
      <c r="D596" t="inlineStr"/>
      <c r="E596" t="inlineStr"/>
      <c r="F596" t="inlineStr"/>
      <c r="G596" t="inlineStr"/>
      <c r="H596" t="inlineStr"/>
      <c r="I596" t="inlineStr"/>
      <c r="J596" t="inlineStr">
        <is>
          <t xml:space="preserve">413 - 414 - 554 - </t>
        </is>
      </c>
      <c r="K596" t="inlineStr">
        <is>
          <t>libre unbounded</t>
        </is>
      </c>
    </row>
    <row r="597">
      <c r="A597" t="inlineStr">
        <is>
          <t>Plaquettes de scierie R</t>
        </is>
      </c>
      <c r="B597" t="inlineStr">
        <is>
          <t>Chaufferies sup 1 MW</t>
        </is>
      </c>
      <c r="C597" t="n">
        <v>6.4</v>
      </c>
      <c r="D597" t="inlineStr"/>
      <c r="E597" t="inlineStr"/>
      <c r="F597" t="inlineStr"/>
      <c r="G597" t="inlineStr"/>
      <c r="H597" t="inlineStr"/>
      <c r="I597" t="inlineStr"/>
      <c r="J597" t="inlineStr">
        <is>
          <t xml:space="preserve">414 - 556 - 622 - </t>
        </is>
      </c>
      <c r="K597" t="inlineStr">
        <is>
          <t>libre unbounded</t>
        </is>
      </c>
    </row>
    <row r="598">
      <c r="A598" t="inlineStr">
        <is>
          <t>Plaquettes de scierie R</t>
        </is>
      </c>
      <c r="B598" t="inlineStr">
        <is>
          <t>Chaufferies inf 1 MW</t>
        </is>
      </c>
      <c r="C598" t="n">
        <v>4</v>
      </c>
      <c r="D598" t="inlineStr"/>
      <c r="E598" t="inlineStr"/>
      <c r="F598" t="inlineStr"/>
      <c r="G598" t="inlineStr"/>
      <c r="H598" t="inlineStr"/>
      <c r="I598" t="inlineStr"/>
      <c r="J598" t="inlineStr">
        <is>
          <t xml:space="preserve">414 - 557 - 622 - </t>
        </is>
      </c>
      <c r="K598" t="inlineStr">
        <is>
          <t>libre unbounded</t>
        </is>
      </c>
    </row>
    <row r="599">
      <c r="A599" t="inlineStr">
        <is>
          <t>Plaquettes de scierie R</t>
        </is>
      </c>
      <c r="B599" t="inlineStr">
        <is>
          <t>Consommation</t>
        </is>
      </c>
      <c r="C599" t="n">
        <v>14.2</v>
      </c>
      <c r="D599" t="inlineStr"/>
      <c r="E599" t="inlineStr"/>
      <c r="F599" t="inlineStr"/>
      <c r="G599" t="inlineStr"/>
      <c r="H599" t="inlineStr"/>
      <c r="I599" t="inlineStr"/>
      <c r="J599" t="inlineStr">
        <is>
          <t xml:space="preserve">558 - 622 - </t>
        </is>
      </c>
      <c r="K599" t="inlineStr">
        <is>
          <t>libre unbounded</t>
        </is>
      </c>
    </row>
    <row r="600">
      <c r="A600" t="inlineStr">
        <is>
          <t>Plaquettes de scierie R</t>
        </is>
      </c>
      <c r="B600" t="inlineStr">
        <is>
          <t>Hors Pays de Savoie</t>
        </is>
      </c>
      <c r="C600" t="n">
        <v>5</v>
      </c>
      <c r="D600" t="inlineStr"/>
      <c r="E600" t="inlineStr"/>
      <c r="F600" t="inlineStr"/>
      <c r="G600" t="inlineStr"/>
      <c r="H600" t="inlineStr"/>
      <c r="I600" t="inlineStr"/>
      <c r="J600" t="inlineStr">
        <is>
          <t xml:space="preserve">415 - 559 - 705 - 758 - </t>
        </is>
      </c>
      <c r="K600" t="inlineStr">
        <is>
          <t>libre unbounded</t>
        </is>
      </c>
    </row>
    <row r="601">
      <c r="A601" t="inlineStr">
        <is>
          <t>Plaquettes de scierie R</t>
        </is>
      </c>
      <c r="B601" t="inlineStr">
        <is>
          <t>International</t>
        </is>
      </c>
      <c r="C601" t="n">
        <v>2.6</v>
      </c>
      <c r="D601" t="inlineStr"/>
      <c r="E601" t="inlineStr"/>
      <c r="F601" t="inlineStr"/>
      <c r="G601" t="inlineStr"/>
      <c r="H601" t="inlineStr"/>
      <c r="I601" t="inlineStr"/>
      <c r="J601" t="inlineStr">
        <is>
          <t xml:space="preserve">415 - 561 - 622 - </t>
        </is>
      </c>
      <c r="K601" t="inlineStr">
        <is>
          <t>libre unbounded</t>
        </is>
      </c>
    </row>
    <row r="602">
      <c r="A602" t="inlineStr">
        <is>
          <t>Plaquettes de scierie R</t>
        </is>
      </c>
      <c r="B602" t="inlineStr">
        <is>
          <t>Autres régions françaises</t>
        </is>
      </c>
      <c r="C602" t="n">
        <v>2.4</v>
      </c>
      <c r="D602" t="inlineStr"/>
      <c r="E602" t="inlineStr"/>
      <c r="F602" t="inlineStr"/>
      <c r="G602" t="inlineStr"/>
      <c r="H602" t="inlineStr"/>
      <c r="I602" t="inlineStr"/>
      <c r="J602" t="inlineStr">
        <is>
          <t xml:space="preserve">415 - 562 - 622 - </t>
        </is>
      </c>
      <c r="K602" t="inlineStr">
        <is>
          <t>libre unbounded</t>
        </is>
      </c>
    </row>
    <row r="603">
      <c r="A603" t="inlineStr">
        <is>
          <t>Plaquettes de scierie R</t>
        </is>
      </c>
      <c r="B603" t="inlineStr">
        <is>
          <t>Exportations nettes</t>
        </is>
      </c>
      <c r="C603" t="n">
        <v>28.4</v>
      </c>
      <c r="D603" t="inlineStr"/>
      <c r="E603" t="inlineStr"/>
      <c r="F603" t="inlineStr"/>
      <c r="G603" t="inlineStr"/>
      <c r="H603" t="inlineStr"/>
      <c r="I603" t="inlineStr"/>
      <c r="J603" t="inlineStr">
        <is>
          <t xml:space="preserve">563 - 705 - </t>
        </is>
      </c>
      <c r="K603" t="inlineStr">
        <is>
          <t>libre unbounded</t>
        </is>
      </c>
    </row>
    <row r="604">
      <c r="A604" t="inlineStr">
        <is>
          <t>Plaquettes forestières</t>
        </is>
      </c>
      <c r="B604" t="inlineStr">
        <is>
          <t>Valorisation énergétique</t>
        </is>
      </c>
      <c r="C604" t="n">
        <v>188</v>
      </c>
      <c r="D604" t="inlineStr"/>
      <c r="E604" t="inlineStr"/>
      <c r="F604" t="inlineStr"/>
      <c r="G604" t="inlineStr"/>
      <c r="H604" t="inlineStr"/>
      <c r="I604" t="inlineStr"/>
      <c r="J604" t="inlineStr">
        <is>
          <t xml:space="preserve">348 - 416 - 481 - 581 - </t>
        </is>
      </c>
      <c r="K604" t="inlineStr">
        <is>
          <t>déterminé</t>
        </is>
      </c>
    </row>
    <row r="605">
      <c r="A605" t="inlineStr">
        <is>
          <t>Plaquettes forestières</t>
        </is>
      </c>
      <c r="B605" t="inlineStr">
        <is>
          <t>Chauffage ménages</t>
        </is>
      </c>
      <c r="C605" t="n">
        <v>0.6</v>
      </c>
      <c r="D605" t="n">
        <v>0.9955782593172394</v>
      </c>
      <c r="E605" t="n">
        <v>0.7430105475450858</v>
      </c>
      <c r="F605" t="n">
        <v>1.492621078436641</v>
      </c>
      <c r="G605" t="n">
        <v>0</v>
      </c>
      <c r="H605" t="n">
        <v>500000000</v>
      </c>
      <c r="I605" t="n">
        <v>0.52</v>
      </c>
      <c r="J605" t="inlineStr">
        <is>
          <t xml:space="preserve">350 - 416 - 483 - 583 - 623 - </t>
        </is>
      </c>
      <c r="K605" t="inlineStr">
        <is>
          <t>mesuré</t>
        </is>
      </c>
    </row>
    <row r="606">
      <c r="A606" t="inlineStr">
        <is>
          <t>Plaquettes forestières</t>
        </is>
      </c>
      <c r="B606" t="inlineStr">
        <is>
          <t>Chauffage industriel et collectif</t>
        </is>
      </c>
      <c r="C606" t="n">
        <v>188</v>
      </c>
      <c r="D606" t="inlineStr"/>
      <c r="E606" t="inlineStr"/>
      <c r="F606" t="inlineStr"/>
      <c r="G606" t="inlineStr"/>
      <c r="H606" t="inlineStr"/>
      <c r="I606" t="inlineStr"/>
      <c r="J606" t="inlineStr">
        <is>
          <t xml:space="preserve">351 - 416 - 417 - 484 - 584 - </t>
        </is>
      </c>
      <c r="K606" t="inlineStr">
        <is>
          <t>déterminé</t>
        </is>
      </c>
    </row>
    <row r="607">
      <c r="A607" t="inlineStr">
        <is>
          <t>Plaquettes forestières</t>
        </is>
      </c>
      <c r="B607" t="inlineStr">
        <is>
          <t>Chaufferies sup 1 MW</t>
        </is>
      </c>
      <c r="C607" t="n">
        <v>161</v>
      </c>
      <c r="D607" t="n">
        <v>264.1088514818146</v>
      </c>
      <c r="E607" t="n">
        <v>197.1072193617244</v>
      </c>
      <c r="F607" t="n">
        <v>1.492621078436641</v>
      </c>
      <c r="G607" t="n">
        <v>0</v>
      </c>
      <c r="H607" t="n">
        <v>500000000</v>
      </c>
      <c r="I607" t="n">
        <v>0.52</v>
      </c>
      <c r="J607" t="inlineStr">
        <is>
          <t xml:space="preserve">353 - 417 - 486 - 586 - 623 - </t>
        </is>
      </c>
      <c r="K607" t="inlineStr">
        <is>
          <t>mesuré</t>
        </is>
      </c>
    </row>
    <row r="608">
      <c r="A608" t="inlineStr">
        <is>
          <t>Plaquettes forestières</t>
        </is>
      </c>
      <c r="B608" t="inlineStr">
        <is>
          <t>Chaufferies inf 1 MW</t>
        </is>
      </c>
      <c r="C608" t="n">
        <v>27</v>
      </c>
      <c r="D608" t="n">
        <v>44.28756001829357</v>
      </c>
      <c r="E608" t="n">
        <v>33.0522727979164</v>
      </c>
      <c r="F608" t="n">
        <v>1.492621078436641</v>
      </c>
      <c r="G608" t="n">
        <v>0</v>
      </c>
      <c r="H608" t="n">
        <v>500000000</v>
      </c>
      <c r="I608" t="n">
        <v>0.52</v>
      </c>
      <c r="J608" t="inlineStr">
        <is>
          <t xml:space="preserve">354 - 417 - 487 - 587 - 623 - </t>
        </is>
      </c>
      <c r="K608" t="inlineStr">
        <is>
          <t>mesuré</t>
        </is>
      </c>
    </row>
    <row r="609">
      <c r="A609" t="inlineStr">
        <is>
          <t>Plaquettes forestières</t>
        </is>
      </c>
      <c r="B609" t="inlineStr">
        <is>
          <t>Hors Pays de Savoie</t>
        </is>
      </c>
      <c r="C609" t="n">
        <v>10.1</v>
      </c>
      <c r="D609" t="n">
        <v>13.691</v>
      </c>
      <c r="E609" t="n">
        <v>6.8455</v>
      </c>
      <c r="F609" t="n">
        <v>1</v>
      </c>
      <c r="G609" t="n">
        <v>0</v>
      </c>
      <c r="H609" t="n">
        <v>500000000</v>
      </c>
      <c r="I609" t="n">
        <v>0.52</v>
      </c>
      <c r="J609" t="inlineStr">
        <is>
          <t xml:space="preserve">356 - 418 - 489 - 589 - 706 - 759 - </t>
        </is>
      </c>
      <c r="K609" t="inlineStr">
        <is>
          <t>mesuré</t>
        </is>
      </c>
    </row>
    <row r="610">
      <c r="A610" t="inlineStr">
        <is>
          <t>Plaquettes forestières</t>
        </is>
      </c>
      <c r="B610" t="inlineStr">
        <is>
          <t>International</t>
        </is>
      </c>
      <c r="C610" t="n">
        <v>8.4</v>
      </c>
      <c r="D610" t="inlineStr"/>
      <c r="E610" t="inlineStr"/>
      <c r="F610" t="inlineStr"/>
      <c r="G610" t="inlineStr"/>
      <c r="H610" t="inlineStr"/>
      <c r="I610" t="inlineStr"/>
      <c r="J610" t="inlineStr">
        <is>
          <t xml:space="preserve">358 - 418 - 491 - 591 - 623 - </t>
        </is>
      </c>
      <c r="K610" t="inlineStr">
        <is>
          <t>libre</t>
        </is>
      </c>
    </row>
    <row r="611">
      <c r="A611" t="inlineStr">
        <is>
          <t>Plaquettes forestières</t>
        </is>
      </c>
      <c r="B611" t="inlineStr">
        <is>
          <t>Autres régions françaises</t>
        </is>
      </c>
      <c r="C611" t="n">
        <v>1.7</v>
      </c>
      <c r="D611" t="inlineStr"/>
      <c r="E611" t="inlineStr"/>
      <c r="F611" t="inlineStr"/>
      <c r="G611" t="inlineStr"/>
      <c r="H611" t="inlineStr"/>
      <c r="I611" t="inlineStr"/>
      <c r="J611" t="inlineStr">
        <is>
          <t xml:space="preserve">359 - 418 - 492 - 592 - 623 - </t>
        </is>
      </c>
      <c r="K611" t="inlineStr">
        <is>
          <t>libre</t>
        </is>
      </c>
    </row>
    <row r="612">
      <c r="A612" t="inlineStr">
        <is>
          <t>Plaquettes forestières</t>
        </is>
      </c>
      <c r="B612" t="inlineStr">
        <is>
          <t>Exportations nettes</t>
        </is>
      </c>
      <c r="C612" t="n">
        <v>59.7</v>
      </c>
      <c r="D612" t="inlineStr"/>
      <c r="E612" t="inlineStr"/>
      <c r="F612" t="inlineStr"/>
      <c r="G612" t="inlineStr"/>
      <c r="H612" t="inlineStr"/>
      <c r="I612" t="inlineStr"/>
      <c r="J612" t="inlineStr">
        <is>
          <t xml:space="preserve">360 - 493 - 593 - 706 - </t>
        </is>
      </c>
      <c r="K612" t="inlineStr">
        <is>
          <t>déterminé</t>
        </is>
      </c>
    </row>
    <row r="613">
      <c r="A613" t="inlineStr">
        <is>
          <t>Déchets bois</t>
        </is>
      </c>
      <c r="B613" t="inlineStr">
        <is>
          <t>Fabrication d'emballages bois</t>
        </is>
      </c>
      <c r="C613" t="n">
        <v>4.6</v>
      </c>
      <c r="D613" t="inlineStr"/>
      <c r="E613" t="inlineStr"/>
      <c r="F613" t="inlineStr"/>
      <c r="G613" t="inlineStr"/>
      <c r="H613" t="inlineStr"/>
      <c r="I613" t="inlineStr"/>
      <c r="J613" t="inlineStr">
        <is>
          <t xml:space="preserve">347 - 480 - 566 - 624 - 662 - </t>
        </is>
      </c>
      <c r="K613" t="inlineStr">
        <is>
          <t>libre</t>
        </is>
      </c>
    </row>
    <row r="614">
      <c r="A614" t="inlineStr">
        <is>
          <t>Déchets bois</t>
        </is>
      </c>
      <c r="B614" t="inlineStr">
        <is>
          <t>Valorisation énergétique</t>
        </is>
      </c>
      <c r="C614" t="n">
        <v>152</v>
      </c>
      <c r="D614" t="inlineStr"/>
      <c r="E614" t="inlineStr"/>
      <c r="F614" t="inlineStr"/>
      <c r="G614" t="inlineStr"/>
      <c r="H614" t="inlineStr"/>
      <c r="I614" t="inlineStr"/>
      <c r="J614" t="inlineStr">
        <is>
          <t xml:space="preserve">348 - 419 - 481 - 567 - </t>
        </is>
      </c>
      <c r="K614" t="inlineStr">
        <is>
          <t>libre unbounded</t>
        </is>
      </c>
    </row>
    <row r="615">
      <c r="A615" t="inlineStr">
        <is>
          <t>Déchets bois</t>
        </is>
      </c>
      <c r="B615" t="inlineStr">
        <is>
          <t>Chauffage industriel et collectif</t>
        </is>
      </c>
      <c r="C615" t="n">
        <v>152</v>
      </c>
      <c r="D615" t="inlineStr"/>
      <c r="E615" t="inlineStr"/>
      <c r="F615" t="inlineStr"/>
      <c r="G615" t="inlineStr"/>
      <c r="H615" t="inlineStr"/>
      <c r="I615" t="inlineStr"/>
      <c r="J615" t="inlineStr">
        <is>
          <t xml:space="preserve">351 - 419 - 420 - 484 - 570 - </t>
        </is>
      </c>
      <c r="K615" t="inlineStr">
        <is>
          <t>libre unbounded</t>
        </is>
      </c>
    </row>
    <row r="616">
      <c r="A616" t="inlineStr">
        <is>
          <t>Déchets bois</t>
        </is>
      </c>
      <c r="B616" t="inlineStr">
        <is>
          <t>Chaufferies sup 1 MW</t>
        </is>
      </c>
      <c r="C616" t="n">
        <v>142</v>
      </c>
      <c r="D616" t="n">
        <v>142.2607199050773</v>
      </c>
      <c r="E616" t="n">
        <v>141.5608994425929</v>
      </c>
      <c r="F616" t="n">
        <v>1.990161437915521</v>
      </c>
      <c r="G616" t="n">
        <v>0</v>
      </c>
      <c r="H616" t="n">
        <v>500000000</v>
      </c>
      <c r="I616" t="n">
        <v>0</v>
      </c>
      <c r="J616" t="inlineStr">
        <is>
          <t xml:space="preserve">353 - 420 - 486 - 572 - 624 - </t>
        </is>
      </c>
      <c r="K616" t="inlineStr">
        <is>
          <t>mesuré</t>
        </is>
      </c>
    </row>
    <row r="617">
      <c r="A617" t="inlineStr">
        <is>
          <t>Déchets bois</t>
        </is>
      </c>
      <c r="B617" t="inlineStr">
        <is>
          <t>Chaufferies inf 1 MW</t>
        </is>
      </c>
      <c r="C617" t="n">
        <v>10.2</v>
      </c>
      <c r="D617" t="inlineStr"/>
      <c r="E617" t="inlineStr"/>
      <c r="F617" t="inlineStr"/>
      <c r="G617" t="inlineStr"/>
      <c r="H617" t="inlineStr"/>
      <c r="I617" t="inlineStr"/>
      <c r="J617" t="inlineStr">
        <is>
          <t xml:space="preserve">354 - 420 - 487 - 573 - 624 - </t>
        </is>
      </c>
      <c r="K617" t="inlineStr">
        <is>
          <t>libre unbounded</t>
        </is>
      </c>
    </row>
    <row r="618">
      <c r="A618" t="inlineStr">
        <is>
          <t>Déchets bois</t>
        </is>
      </c>
      <c r="B618" t="inlineStr">
        <is>
          <t>Hors Pays de Savoie</t>
        </is>
      </c>
      <c r="C618" t="n">
        <v>104</v>
      </c>
      <c r="D618" t="inlineStr"/>
      <c r="E618" t="inlineStr"/>
      <c r="F618" t="inlineStr"/>
      <c r="G618" t="inlineStr"/>
      <c r="H618" t="inlineStr"/>
      <c r="I618" t="inlineStr"/>
      <c r="J618" t="inlineStr">
        <is>
          <t xml:space="preserve">356 - 421 - 489 - 575 - 707 - 760 - </t>
        </is>
      </c>
      <c r="K618" t="inlineStr">
        <is>
          <t>libre</t>
        </is>
      </c>
    </row>
    <row r="619">
      <c r="A619" t="inlineStr">
        <is>
          <t>Déchets bois</t>
        </is>
      </c>
      <c r="B619" t="inlineStr">
        <is>
          <t>International</t>
        </is>
      </c>
      <c r="C619" t="n">
        <v>90.90000000000001</v>
      </c>
      <c r="D619" t="inlineStr"/>
      <c r="E619" t="inlineStr"/>
      <c r="F619" t="inlineStr"/>
      <c r="G619" t="inlineStr"/>
      <c r="H619" t="inlineStr"/>
      <c r="I619" t="inlineStr"/>
      <c r="J619" t="inlineStr">
        <is>
          <t xml:space="preserve">358 - 421 - 491 - 577 - 624 - </t>
        </is>
      </c>
      <c r="K619" t="inlineStr">
        <is>
          <t>libre</t>
        </is>
      </c>
    </row>
    <row r="620">
      <c r="A620" t="inlineStr">
        <is>
          <t>Déchets bois</t>
        </is>
      </c>
      <c r="B620" t="inlineStr">
        <is>
          <t>Autres régions françaises</t>
        </is>
      </c>
      <c r="C620" t="n">
        <v>13.5</v>
      </c>
      <c r="D620" t="inlineStr"/>
      <c r="E620" t="inlineStr"/>
      <c r="F620" t="inlineStr"/>
      <c r="G620" t="inlineStr"/>
      <c r="H620" t="inlineStr"/>
      <c r="I620" t="inlineStr"/>
      <c r="J620" t="inlineStr">
        <is>
          <t xml:space="preserve">359 - 421 - 492 - 578 - 624 - </t>
        </is>
      </c>
      <c r="K620" t="inlineStr">
        <is>
          <t>libre</t>
        </is>
      </c>
    </row>
    <row r="621">
      <c r="A621" t="inlineStr">
        <is>
          <t>Déchets bois</t>
        </is>
      </c>
      <c r="B621" t="inlineStr">
        <is>
          <t>Exportations nettes</t>
        </is>
      </c>
      <c r="C621" t="n">
        <v>-104</v>
      </c>
      <c r="D621" t="inlineStr"/>
      <c r="E621" t="inlineStr"/>
      <c r="F621" t="inlineStr"/>
      <c r="G621" t="inlineStr"/>
      <c r="H621" t="inlineStr"/>
      <c r="I621" t="inlineStr"/>
      <c r="J621" t="inlineStr">
        <is>
          <t xml:space="preserve">360 - 493 - 579 - 707 - </t>
        </is>
      </c>
      <c r="K621" t="inlineStr">
        <is>
          <t>libre</t>
        </is>
      </c>
    </row>
    <row r="622">
      <c r="A622" t="inlineStr">
        <is>
          <t>Granulés</t>
        </is>
      </c>
      <c r="B622" t="inlineStr">
        <is>
          <t>Valorisation énergétique</t>
        </is>
      </c>
      <c r="C622" t="n">
        <v>77.40000000000001</v>
      </c>
      <c r="D622" t="inlineStr"/>
      <c r="E622" t="inlineStr"/>
      <c r="F622" t="inlineStr"/>
      <c r="G622" t="inlineStr"/>
      <c r="H622" t="inlineStr"/>
      <c r="I622" t="inlineStr"/>
      <c r="J622" t="inlineStr">
        <is>
          <t xml:space="preserve">422 - 481 - </t>
        </is>
      </c>
      <c r="K622" t="inlineStr">
        <is>
          <t>déterminé</t>
        </is>
      </c>
    </row>
    <row r="623">
      <c r="A623" t="inlineStr">
        <is>
          <t>Granulés</t>
        </is>
      </c>
      <c r="B623" t="inlineStr">
        <is>
          <t>Chauffage ménages</t>
        </is>
      </c>
      <c r="C623" t="n">
        <v>63.7</v>
      </c>
      <c r="D623" t="n">
        <v>74.39855840666084</v>
      </c>
      <c r="E623" t="n">
        <v>86.48664832795819</v>
      </c>
      <c r="F623" t="n">
        <v>2.324954950208151</v>
      </c>
      <c r="G623" t="n">
        <v>0</v>
      </c>
      <c r="H623" t="n">
        <v>500000000</v>
      </c>
      <c r="I623" t="n">
        <v>0.12</v>
      </c>
      <c r="J623" t="inlineStr">
        <is>
          <t xml:space="preserve">422 - 483 - 625 - </t>
        </is>
      </c>
      <c r="K623" t="inlineStr">
        <is>
          <t>redondant</t>
        </is>
      </c>
    </row>
    <row r="624">
      <c r="A624" t="inlineStr">
        <is>
          <t>Granulés</t>
        </is>
      </c>
      <c r="B624" t="inlineStr">
        <is>
          <t>Chauffage industriel et collectif</t>
        </is>
      </c>
      <c r="C624" t="n">
        <v>13.7</v>
      </c>
      <c r="D624" t="inlineStr"/>
      <c r="E624" t="inlineStr"/>
      <c r="F624" t="inlineStr"/>
      <c r="G624" t="inlineStr"/>
      <c r="H624" t="inlineStr"/>
      <c r="I624" t="inlineStr"/>
      <c r="J624" t="inlineStr">
        <is>
          <t xml:space="preserve">422 - 423 - 484 - </t>
        </is>
      </c>
      <c r="K624" t="inlineStr">
        <is>
          <t>déterminé</t>
        </is>
      </c>
    </row>
    <row r="625">
      <c r="A625" t="inlineStr">
        <is>
          <t>Granulés</t>
        </is>
      </c>
      <c r="B625" t="inlineStr">
        <is>
          <t>Chaufferies inf 1 MW</t>
        </is>
      </c>
      <c r="C625" t="n">
        <v>13.7</v>
      </c>
      <c r="D625" t="n">
        <v>15.99336510248187</v>
      </c>
      <c r="E625" t="n">
        <v>18.59192668275076</v>
      </c>
      <c r="F625" t="n">
        <v>2.324954950208151</v>
      </c>
      <c r="G625" t="n">
        <v>0</v>
      </c>
      <c r="H625" t="n">
        <v>500000000</v>
      </c>
      <c r="I625" t="n">
        <v>0.12</v>
      </c>
      <c r="J625" t="inlineStr">
        <is>
          <t xml:space="preserve">423 - 487 - 625 - </t>
        </is>
      </c>
      <c r="K625" t="inlineStr">
        <is>
          <t>redondant</t>
        </is>
      </c>
    </row>
    <row r="626">
      <c r="A626" t="inlineStr">
        <is>
          <t>Granulés</t>
        </is>
      </c>
      <c r="B626" t="inlineStr">
        <is>
          <t>Hors Pays de Savoie</t>
        </is>
      </c>
      <c r="C626" t="n">
        <v>66.2</v>
      </c>
      <c r="D626" t="n">
        <v>77.295082724</v>
      </c>
      <c r="E626" t="n">
        <v>89.85379260295618</v>
      </c>
      <c r="F626" t="n">
        <v>2.324954950208151</v>
      </c>
      <c r="G626" t="n">
        <v>0</v>
      </c>
      <c r="H626" t="n">
        <v>500000000</v>
      </c>
      <c r="I626" t="n">
        <v>0.12</v>
      </c>
      <c r="J626" t="inlineStr">
        <is>
          <t xml:space="preserve">424 - 489 - 708 - 761 - </t>
        </is>
      </c>
      <c r="K626" t="inlineStr">
        <is>
          <t>redondant</t>
        </is>
      </c>
    </row>
    <row r="627">
      <c r="A627" t="inlineStr">
        <is>
          <t>Granulés</t>
        </is>
      </c>
      <c r="B627" t="inlineStr">
        <is>
          <t>International</t>
        </is>
      </c>
      <c r="C627" t="n">
        <v>11.4</v>
      </c>
      <c r="D627" t="inlineStr"/>
      <c r="E627" t="inlineStr"/>
      <c r="F627" t="inlineStr"/>
      <c r="G627" t="inlineStr"/>
      <c r="H627" t="inlineStr"/>
      <c r="I627" t="inlineStr"/>
      <c r="J627" t="inlineStr">
        <is>
          <t xml:space="preserve">424 - 491 - 625 - </t>
        </is>
      </c>
      <c r="K627" t="inlineStr">
        <is>
          <t>libre</t>
        </is>
      </c>
    </row>
    <row r="628">
      <c r="A628" t="inlineStr">
        <is>
          <t>Granulés</t>
        </is>
      </c>
      <c r="B628" t="inlineStr">
        <is>
          <t>Autres régions françaises</t>
        </is>
      </c>
      <c r="C628" t="n">
        <v>54.8</v>
      </c>
      <c r="D628" t="inlineStr"/>
      <c r="E628" t="inlineStr"/>
      <c r="F628" t="inlineStr"/>
      <c r="G628" t="inlineStr"/>
      <c r="H628" t="inlineStr"/>
      <c r="I628" t="inlineStr"/>
      <c r="J628" t="inlineStr">
        <is>
          <t xml:space="preserve">424 - 492 - 625 - </t>
        </is>
      </c>
      <c r="K628" t="inlineStr">
        <is>
          <t>libre</t>
        </is>
      </c>
    </row>
    <row r="629">
      <c r="A629" t="inlineStr">
        <is>
          <t>Granulés</t>
        </is>
      </c>
      <c r="B629" t="inlineStr">
        <is>
          <t>Exportations nettes</t>
        </is>
      </c>
      <c r="C629" t="n">
        <v>-39.6</v>
      </c>
      <c r="D629" t="inlineStr"/>
      <c r="E629" t="inlineStr"/>
      <c r="F629" t="inlineStr"/>
      <c r="G629" t="inlineStr"/>
      <c r="H629" t="inlineStr"/>
      <c r="I629" t="inlineStr"/>
      <c r="J629" t="inlineStr">
        <is>
          <t xml:space="preserve">493 - 708 - </t>
        </is>
      </c>
      <c r="K629" t="inlineStr">
        <is>
          <t>déterminé</t>
        </is>
      </c>
    </row>
    <row r="630">
      <c r="A630" t="inlineStr">
        <is>
          <t>Palettes et emballages</t>
        </is>
      </c>
      <c r="B630" t="inlineStr">
        <is>
          <t>Consommation</t>
        </is>
      </c>
      <c r="C630" t="n">
        <v>172</v>
      </c>
      <c r="D630" t="inlineStr"/>
      <c r="E630" t="inlineStr"/>
      <c r="F630" t="inlineStr"/>
      <c r="G630" t="inlineStr"/>
      <c r="H630" t="inlineStr"/>
      <c r="I630" t="inlineStr"/>
      <c r="J630" t="inlineStr">
        <is>
          <t xml:space="preserve">626 - </t>
        </is>
      </c>
      <c r="K630" t="inlineStr">
        <is>
          <t>déterminé</t>
        </is>
      </c>
    </row>
    <row r="631">
      <c r="A631" t="inlineStr">
        <is>
          <t>Palettes et emballages</t>
        </is>
      </c>
      <c r="B631" t="inlineStr">
        <is>
          <t>Hors Pays de Savoie</t>
        </is>
      </c>
      <c r="C631" t="n">
        <v>67.8</v>
      </c>
      <c r="D631" t="inlineStr"/>
      <c r="E631" t="inlineStr"/>
      <c r="F631" t="inlineStr"/>
      <c r="G631" t="inlineStr"/>
      <c r="H631" t="inlineStr"/>
      <c r="I631" t="inlineStr"/>
      <c r="J631" t="inlineStr">
        <is>
          <t xml:space="preserve">425 - 709 - 762 - </t>
        </is>
      </c>
      <c r="K631" t="inlineStr">
        <is>
          <t>déterminé</t>
        </is>
      </c>
    </row>
    <row r="632">
      <c r="A632" t="inlineStr">
        <is>
          <t>Palettes et emballages</t>
        </is>
      </c>
      <c r="B632" t="inlineStr">
        <is>
          <t>International</t>
        </is>
      </c>
      <c r="C632" t="n">
        <v>0.1</v>
      </c>
      <c r="D632" t="n">
        <v>0.1</v>
      </c>
      <c r="E632" t="n">
        <v>0</v>
      </c>
      <c r="F632" t="n">
        <v>0</v>
      </c>
      <c r="G632" t="n">
        <v>0</v>
      </c>
      <c r="H632" t="n">
        <v>500000000</v>
      </c>
      <c r="I632" t="n">
        <v>0</v>
      </c>
      <c r="J632" t="inlineStr">
        <is>
          <t xml:space="preserve">425 - 626 - </t>
        </is>
      </c>
      <c r="K632" t="inlineStr">
        <is>
          <t>mesuré</t>
        </is>
      </c>
    </row>
    <row r="633">
      <c r="A633" t="inlineStr">
        <is>
          <t>Palettes et emballages</t>
        </is>
      </c>
      <c r="B633" t="inlineStr">
        <is>
          <t>Autres régions françaises</t>
        </is>
      </c>
      <c r="C633" t="n">
        <v>67.7</v>
      </c>
      <c r="D633" t="n">
        <v>67.72917405514102</v>
      </c>
      <c r="E633" t="n">
        <v>67.39599521320501</v>
      </c>
      <c r="F633" t="n">
        <v>1.990161437915521</v>
      </c>
      <c r="G633" t="n">
        <v>0</v>
      </c>
      <c r="H633" t="n">
        <v>500000000</v>
      </c>
      <c r="I633" t="n">
        <v>0</v>
      </c>
      <c r="J633" t="inlineStr">
        <is>
          <t xml:space="preserve">425 - 626 - </t>
        </is>
      </c>
      <c r="K633" t="inlineStr">
        <is>
          <t>mesuré</t>
        </is>
      </c>
    </row>
    <row r="634">
      <c r="A634" t="inlineStr">
        <is>
          <t>Palettes et emballages</t>
        </is>
      </c>
      <c r="B634" t="inlineStr">
        <is>
          <t>Exportations nettes</t>
        </is>
      </c>
      <c r="C634" t="n">
        <v>128</v>
      </c>
      <c r="D634" t="inlineStr"/>
      <c r="E634" t="inlineStr"/>
      <c r="F634" t="inlineStr"/>
      <c r="G634" t="inlineStr"/>
      <c r="H634" t="inlineStr"/>
      <c r="I634" t="inlineStr"/>
      <c r="J634" t="inlineStr">
        <is>
          <t xml:space="preserve">709 - </t>
        </is>
      </c>
      <c r="K634" t="inlineStr">
        <is>
          <t>déterminé</t>
        </is>
      </c>
    </row>
    <row r="635">
      <c r="A635" t="inlineStr">
        <is>
          <t>Panneaux placages contreplaqués</t>
        </is>
      </c>
      <c r="B635" t="inlineStr">
        <is>
          <t>Usines de contreplaqués</t>
        </is>
      </c>
      <c r="C635" t="n">
        <v>0</v>
      </c>
      <c r="D635" t="inlineStr"/>
      <c r="E635" t="inlineStr"/>
      <c r="F635" t="inlineStr"/>
      <c r="G635" t="inlineStr"/>
      <c r="H635" t="inlineStr"/>
      <c r="I635" t="inlineStr"/>
      <c r="J635" t="inlineStr">
        <is>
          <t xml:space="preserve">426 - 627 - </t>
        </is>
      </c>
      <c r="K635" t="inlineStr">
        <is>
          <t>libre</t>
        </is>
      </c>
    </row>
    <row r="636">
      <c r="A636" t="inlineStr">
        <is>
          <t>Panneaux placages contreplaqués</t>
        </is>
      </c>
      <c r="B636" t="inlineStr">
        <is>
          <t>Consommation</t>
        </is>
      </c>
      <c r="C636" t="n">
        <v>30.4</v>
      </c>
      <c r="D636" t="inlineStr"/>
      <c r="E636" t="inlineStr"/>
      <c r="F636" t="inlineStr"/>
      <c r="G636" t="inlineStr"/>
      <c r="H636" t="inlineStr"/>
      <c r="I636" t="inlineStr"/>
      <c r="J636" t="inlineStr">
        <is>
          <t xml:space="preserve">427 - 627 - </t>
        </is>
      </c>
      <c r="K636" t="inlineStr">
        <is>
          <t>libre</t>
        </is>
      </c>
    </row>
    <row r="637">
      <c r="A637" t="inlineStr">
        <is>
          <t>Panneaux placages contreplaqués</t>
        </is>
      </c>
      <c r="B637" t="inlineStr">
        <is>
          <t>Hors Pays de Savoie</t>
        </is>
      </c>
      <c r="C637" t="n">
        <v>2.3</v>
      </c>
      <c r="D637" t="inlineStr"/>
      <c r="E637" t="inlineStr"/>
      <c r="F637" t="inlineStr"/>
      <c r="G637" t="inlineStr"/>
      <c r="H637" t="inlineStr"/>
      <c r="I637" t="inlineStr"/>
      <c r="J637" t="inlineStr">
        <is>
          <t xml:space="preserve">428 - 429 - 710 - 763 - </t>
        </is>
      </c>
      <c r="K637" t="inlineStr">
        <is>
          <t>déterminé</t>
        </is>
      </c>
    </row>
    <row r="638">
      <c r="A638" t="inlineStr">
        <is>
          <t>Panneaux placages contreplaqués</t>
        </is>
      </c>
      <c r="B638" t="inlineStr">
        <is>
          <t>International</t>
        </is>
      </c>
      <c r="C638" t="n">
        <v>1.4</v>
      </c>
      <c r="D638" t="n">
        <v>1.404766864885383</v>
      </c>
      <c r="E638" t="n">
        <v>1.097536120511629</v>
      </c>
      <c r="F638" t="n">
        <v>1.56258828129631</v>
      </c>
      <c r="G638" t="n">
        <v>0</v>
      </c>
      <c r="H638" t="n">
        <v>500000000</v>
      </c>
      <c r="I638" t="n">
        <v>0</v>
      </c>
      <c r="J638" t="inlineStr">
        <is>
          <t xml:space="preserve">429 - 430 - 627 - </t>
        </is>
      </c>
      <c r="K638" t="inlineStr">
        <is>
          <t>mesuré</t>
        </is>
      </c>
    </row>
    <row r="639">
      <c r="A639" t="inlineStr">
        <is>
          <t>Panneaux placages contreplaqués</t>
        </is>
      </c>
      <c r="B639" t="inlineStr">
        <is>
          <t>Autres régions françaises</t>
        </is>
      </c>
      <c r="C639" t="n">
        <v>0.9</v>
      </c>
      <c r="D639" t="n">
        <v>0.875049437525934</v>
      </c>
      <c r="E639" t="n">
        <v>0.6836709983164763</v>
      </c>
      <c r="F639" t="n">
        <v>1.562588281296311</v>
      </c>
      <c r="G639" t="n">
        <v>0</v>
      </c>
      <c r="H639" t="n">
        <v>500000000</v>
      </c>
      <c r="I639" t="n">
        <v>0</v>
      </c>
      <c r="J639" t="inlineStr">
        <is>
          <t xml:space="preserve">429 - 431 - 627 - </t>
        </is>
      </c>
      <c r="K639" t="inlineStr">
        <is>
          <t>mesuré</t>
        </is>
      </c>
    </row>
    <row r="640">
      <c r="A640" t="inlineStr">
        <is>
          <t>Panneaux placages contreplaqués</t>
        </is>
      </c>
      <c r="B640" t="inlineStr">
        <is>
          <t>Exportations nettes</t>
        </is>
      </c>
      <c r="C640" t="n">
        <v>30.1</v>
      </c>
      <c r="D640" t="inlineStr"/>
      <c r="E640" t="inlineStr"/>
      <c r="F640" t="inlineStr"/>
      <c r="G640" t="inlineStr"/>
      <c r="H640" t="inlineStr"/>
      <c r="I640" t="inlineStr"/>
      <c r="J640" t="inlineStr">
        <is>
          <t xml:space="preserve">432 - 710 - </t>
        </is>
      </c>
      <c r="K640" t="inlineStr">
        <is>
          <t>déterminé</t>
        </is>
      </c>
    </row>
    <row r="641">
      <c r="A641" t="inlineStr">
        <is>
          <t>Placages</t>
        </is>
      </c>
      <c r="B641" t="inlineStr">
        <is>
          <t>Usines de contreplaqués</t>
        </is>
      </c>
      <c r="C641" t="n">
        <v>0</v>
      </c>
      <c r="D641" t="inlineStr"/>
      <c r="E641" t="inlineStr"/>
      <c r="F641" t="inlineStr"/>
      <c r="G641" t="inlineStr"/>
      <c r="H641" t="inlineStr"/>
      <c r="I641" t="inlineStr"/>
      <c r="J641" t="inlineStr">
        <is>
          <t xml:space="preserve">426 - 628 - 658 - </t>
        </is>
      </c>
      <c r="K641" t="inlineStr">
        <is>
          <t>libre</t>
        </is>
      </c>
    </row>
    <row r="642">
      <c r="A642" t="inlineStr">
        <is>
          <t>Placages</t>
        </is>
      </c>
      <c r="B642" t="inlineStr">
        <is>
          <t>Hors Pays de Savoie</t>
        </is>
      </c>
      <c r="C642" t="n">
        <v>1.9</v>
      </c>
      <c r="D642" t="inlineStr"/>
      <c r="E642" t="inlineStr"/>
      <c r="F642" t="inlineStr"/>
      <c r="G642" t="inlineStr"/>
      <c r="H642" t="inlineStr"/>
      <c r="I642" t="inlineStr"/>
      <c r="J642" t="inlineStr">
        <is>
          <t xml:space="preserve">428 - 433 - 711 - 764 - </t>
        </is>
      </c>
      <c r="K642" t="inlineStr">
        <is>
          <t>libre</t>
        </is>
      </c>
    </row>
    <row r="643">
      <c r="A643" t="inlineStr">
        <is>
          <t>Placages</t>
        </is>
      </c>
      <c r="B643" t="inlineStr">
        <is>
          <t>International</t>
        </is>
      </c>
      <c r="C643" t="n">
        <v>1.2</v>
      </c>
      <c r="D643" t="inlineStr"/>
      <c r="E643" t="inlineStr"/>
      <c r="F643" t="inlineStr"/>
      <c r="G643" t="inlineStr"/>
      <c r="H643" t="inlineStr"/>
      <c r="I643" t="inlineStr"/>
      <c r="J643" t="inlineStr">
        <is>
          <t xml:space="preserve">430 - 433 - 628 - </t>
        </is>
      </c>
      <c r="K643" t="inlineStr">
        <is>
          <t>libre</t>
        </is>
      </c>
    </row>
    <row r="644">
      <c r="A644" t="inlineStr">
        <is>
          <t>Placages</t>
        </is>
      </c>
      <c r="B644" t="inlineStr">
        <is>
          <t>Autres régions françaises</t>
        </is>
      </c>
      <c r="C644" t="n">
        <v>0.7</v>
      </c>
      <c r="D644" t="inlineStr"/>
      <c r="E644" t="inlineStr"/>
      <c r="F644" t="inlineStr"/>
      <c r="G644" t="inlineStr"/>
      <c r="H644" t="inlineStr"/>
      <c r="I644" t="inlineStr"/>
      <c r="J644" t="inlineStr">
        <is>
          <t xml:space="preserve">431 - 433 - 628 - </t>
        </is>
      </c>
      <c r="K644" t="inlineStr">
        <is>
          <t>libre</t>
        </is>
      </c>
    </row>
    <row r="645">
      <c r="A645" t="inlineStr">
        <is>
          <t>Placages</t>
        </is>
      </c>
      <c r="B645" t="inlineStr">
        <is>
          <t>Exportations nettes</t>
        </is>
      </c>
      <c r="C645" t="n">
        <v>-0.1</v>
      </c>
      <c r="D645" t="inlineStr"/>
      <c r="E645" t="inlineStr"/>
      <c r="F645" t="inlineStr"/>
      <c r="G645" t="inlineStr"/>
      <c r="H645" t="inlineStr"/>
      <c r="I645" t="inlineStr"/>
      <c r="J645" t="inlineStr">
        <is>
          <t xml:space="preserve">432 - 711 - </t>
        </is>
      </c>
      <c r="K645" t="inlineStr">
        <is>
          <t>libre</t>
        </is>
      </c>
    </row>
    <row r="646">
      <c r="A646" t="inlineStr">
        <is>
          <t>Contreplaqués</t>
        </is>
      </c>
      <c r="B646" t="inlineStr">
        <is>
          <t>Consommation</t>
        </is>
      </c>
      <c r="C646" t="n">
        <v>16.9</v>
      </c>
      <c r="D646" t="inlineStr"/>
      <c r="E646" t="inlineStr"/>
      <c r="F646" t="inlineStr"/>
      <c r="G646" t="inlineStr"/>
      <c r="H646" t="inlineStr"/>
      <c r="I646" t="inlineStr"/>
      <c r="J646" t="inlineStr">
        <is>
          <t xml:space="preserve">427 - 629 - </t>
        </is>
      </c>
      <c r="K646" t="inlineStr">
        <is>
          <t>libre</t>
        </is>
      </c>
    </row>
    <row r="647">
      <c r="A647" t="inlineStr">
        <is>
          <t>Contreplaqués</t>
        </is>
      </c>
      <c r="B647" t="inlineStr">
        <is>
          <t>Hors Pays de Savoie</t>
        </is>
      </c>
      <c r="C647" t="n">
        <v>0.2</v>
      </c>
      <c r="D647" t="inlineStr"/>
      <c r="E647" t="inlineStr"/>
      <c r="F647" t="inlineStr"/>
      <c r="G647" t="inlineStr"/>
      <c r="H647" t="inlineStr"/>
      <c r="I647" t="inlineStr"/>
      <c r="J647" t="inlineStr">
        <is>
          <t xml:space="preserve">428 - 434 - 712 - 765 - </t>
        </is>
      </c>
      <c r="K647" t="inlineStr">
        <is>
          <t>libre</t>
        </is>
      </c>
    </row>
    <row r="648">
      <c r="A648" t="inlineStr">
        <is>
          <t>Contreplaqués</t>
        </is>
      </c>
      <c r="B648" t="inlineStr">
        <is>
          <t>International</t>
        </is>
      </c>
      <c r="C648" t="n">
        <v>0.1</v>
      </c>
      <c r="D648" t="inlineStr"/>
      <c r="E648" t="inlineStr"/>
      <c r="F648" t="inlineStr"/>
      <c r="G648" t="inlineStr"/>
      <c r="H648" t="inlineStr"/>
      <c r="I648" t="inlineStr"/>
      <c r="J648" t="inlineStr">
        <is>
          <t xml:space="preserve">430 - 434 - 629 - </t>
        </is>
      </c>
      <c r="K648" t="inlineStr">
        <is>
          <t>libre</t>
        </is>
      </c>
    </row>
    <row r="649">
      <c r="A649" t="inlineStr">
        <is>
          <t>Contreplaqués</t>
        </is>
      </c>
      <c r="B649" t="inlineStr">
        <is>
          <t>Autres régions françaises</t>
        </is>
      </c>
      <c r="C649" t="n">
        <v>0.1</v>
      </c>
      <c r="D649" t="inlineStr"/>
      <c r="E649" t="inlineStr"/>
      <c r="F649" t="inlineStr"/>
      <c r="G649" t="inlineStr"/>
      <c r="H649" t="inlineStr"/>
      <c r="I649" t="inlineStr"/>
      <c r="J649" t="inlineStr">
        <is>
          <t xml:space="preserve">431 - 434 - 629 - </t>
        </is>
      </c>
      <c r="K649" t="inlineStr">
        <is>
          <t>libre</t>
        </is>
      </c>
    </row>
    <row r="650">
      <c r="A650" t="inlineStr">
        <is>
          <t>Contreplaqués</t>
        </is>
      </c>
      <c r="B650" t="inlineStr">
        <is>
          <t>Exportations nettes</t>
        </is>
      </c>
      <c r="C650" t="n">
        <v>16.8</v>
      </c>
      <c r="D650" t="inlineStr"/>
      <c r="E650" t="inlineStr"/>
      <c r="F650" t="inlineStr"/>
      <c r="G650" t="inlineStr"/>
      <c r="H650" t="inlineStr"/>
      <c r="I650" t="inlineStr"/>
      <c r="J650" t="inlineStr">
        <is>
          <t xml:space="preserve">432 - 712 - </t>
        </is>
      </c>
      <c r="K650" t="inlineStr">
        <is>
          <t>libre</t>
        </is>
      </c>
    </row>
    <row r="651">
      <c r="A651" t="inlineStr">
        <is>
          <t>Panneaux</t>
        </is>
      </c>
      <c r="B651" t="inlineStr">
        <is>
          <t>Consommation</t>
        </is>
      </c>
      <c r="C651" t="n">
        <v>13.5</v>
      </c>
      <c r="D651" t="inlineStr"/>
      <c r="E651" t="inlineStr"/>
      <c r="F651" t="inlineStr"/>
      <c r="G651" t="inlineStr"/>
      <c r="H651" t="inlineStr"/>
      <c r="I651" t="inlineStr"/>
      <c r="J651" t="inlineStr">
        <is>
          <t xml:space="preserve">427 - 435 - 630 - </t>
        </is>
      </c>
      <c r="K651" t="inlineStr">
        <is>
          <t>libre</t>
        </is>
      </c>
    </row>
    <row r="652">
      <c r="A652" t="inlineStr">
        <is>
          <t>Panneaux</t>
        </is>
      </c>
      <c r="B652" t="inlineStr">
        <is>
          <t>Hors Pays de Savoie</t>
        </is>
      </c>
      <c r="C652" t="n">
        <v>0.2</v>
      </c>
      <c r="D652" t="inlineStr"/>
      <c r="E652" t="inlineStr"/>
      <c r="F652" t="inlineStr"/>
      <c r="G652" t="inlineStr"/>
      <c r="H652" t="inlineStr"/>
      <c r="I652" t="inlineStr"/>
      <c r="J652" t="inlineStr">
        <is>
          <t xml:space="preserve">428 - 436 - 437 - 713 - 766 - </t>
        </is>
      </c>
      <c r="K652" t="inlineStr">
        <is>
          <t>libre</t>
        </is>
      </c>
    </row>
    <row r="653">
      <c r="A653" t="inlineStr">
        <is>
          <t>Panneaux</t>
        </is>
      </c>
      <c r="B653" t="inlineStr">
        <is>
          <t>International</t>
        </is>
      </c>
      <c r="C653" t="n">
        <v>0.1</v>
      </c>
      <c r="D653" t="inlineStr"/>
      <c r="E653" t="inlineStr"/>
      <c r="F653" t="inlineStr"/>
      <c r="G653" t="inlineStr"/>
      <c r="H653" t="inlineStr"/>
      <c r="I653" t="inlineStr"/>
      <c r="J653" t="inlineStr">
        <is>
          <t xml:space="preserve">430 - 437 - 438 - 630 - </t>
        </is>
      </c>
      <c r="K653" t="inlineStr">
        <is>
          <t>libre</t>
        </is>
      </c>
    </row>
    <row r="654">
      <c r="A654" t="inlineStr">
        <is>
          <t>Panneaux</t>
        </is>
      </c>
      <c r="B654" t="inlineStr">
        <is>
          <t>Autres régions françaises</t>
        </is>
      </c>
      <c r="C654" t="n">
        <v>0.1</v>
      </c>
      <c r="D654" t="inlineStr"/>
      <c r="E654" t="inlineStr"/>
      <c r="F654" t="inlineStr"/>
      <c r="G654" t="inlineStr"/>
      <c r="H654" t="inlineStr"/>
      <c r="I654" t="inlineStr"/>
      <c r="J654" t="inlineStr">
        <is>
          <t xml:space="preserve">431 - 437 - 439 - 630 - </t>
        </is>
      </c>
      <c r="K654" t="inlineStr">
        <is>
          <t>libre</t>
        </is>
      </c>
    </row>
    <row r="655">
      <c r="A655" t="inlineStr">
        <is>
          <t>Panneaux</t>
        </is>
      </c>
      <c r="B655" t="inlineStr">
        <is>
          <t>Exportations nettes</t>
        </is>
      </c>
      <c r="C655" t="n">
        <v>13.5</v>
      </c>
      <c r="D655" t="inlineStr"/>
      <c r="E655" t="inlineStr"/>
      <c r="F655" t="inlineStr"/>
      <c r="G655" t="inlineStr"/>
      <c r="H655" t="inlineStr"/>
      <c r="I655" t="inlineStr"/>
      <c r="J655" t="inlineStr">
        <is>
          <t xml:space="preserve">432 - 440 - 713 - </t>
        </is>
      </c>
      <c r="K655" t="inlineStr">
        <is>
          <t>libre</t>
        </is>
      </c>
    </row>
    <row r="656">
      <c r="A656" t="inlineStr">
        <is>
          <t>Panneaux particules</t>
        </is>
      </c>
      <c r="B656" t="inlineStr">
        <is>
          <t>Consommation</t>
        </is>
      </c>
      <c r="C656" t="n">
        <v>3.4</v>
      </c>
      <c r="D656" t="inlineStr"/>
      <c r="E656" t="inlineStr"/>
      <c r="F656" t="inlineStr"/>
      <c r="G656" t="inlineStr"/>
      <c r="H656" t="inlineStr"/>
      <c r="I656" t="inlineStr"/>
      <c r="J656" t="inlineStr">
        <is>
          <t xml:space="preserve">435 - 631 - </t>
        </is>
      </c>
      <c r="K656" t="inlineStr">
        <is>
          <t>libre</t>
        </is>
      </c>
    </row>
    <row r="657">
      <c r="A657" t="inlineStr">
        <is>
          <t>Panneaux particules</t>
        </is>
      </c>
      <c r="B657" t="inlineStr">
        <is>
          <t>Hors Pays de Savoie</t>
        </is>
      </c>
      <c r="C657" t="n">
        <v>0</v>
      </c>
      <c r="D657" t="inlineStr"/>
      <c r="E657" t="inlineStr"/>
      <c r="F657" t="inlineStr"/>
      <c r="G657" t="inlineStr"/>
      <c r="H657" t="inlineStr"/>
      <c r="I657" t="inlineStr"/>
      <c r="J657" t="inlineStr">
        <is>
          <t xml:space="preserve">436 - 441 - 714 - 767 - </t>
        </is>
      </c>
      <c r="K657" t="inlineStr">
        <is>
          <t>libre</t>
        </is>
      </c>
    </row>
    <row r="658">
      <c r="A658" t="inlineStr">
        <is>
          <t>Panneaux particules</t>
        </is>
      </c>
      <c r="B658" t="inlineStr">
        <is>
          <t>International</t>
        </is>
      </c>
      <c r="C658" t="n">
        <v>0</v>
      </c>
      <c r="D658" t="inlineStr"/>
      <c r="E658" t="inlineStr"/>
      <c r="F658" t="inlineStr"/>
      <c r="G658" t="inlineStr"/>
      <c r="H658" t="inlineStr"/>
      <c r="I658" t="inlineStr"/>
      <c r="J658" t="inlineStr">
        <is>
          <t xml:space="preserve">438 - 441 - 631 - </t>
        </is>
      </c>
      <c r="K658" t="inlineStr">
        <is>
          <t>libre</t>
        </is>
      </c>
    </row>
    <row r="659">
      <c r="A659" t="inlineStr">
        <is>
          <t>Panneaux particules</t>
        </is>
      </c>
      <c r="B659" t="inlineStr">
        <is>
          <t>Autres régions françaises</t>
        </is>
      </c>
      <c r="C659" t="n">
        <v>0</v>
      </c>
      <c r="D659" t="inlineStr"/>
      <c r="E659" t="inlineStr"/>
      <c r="F659" t="inlineStr"/>
      <c r="G659" t="inlineStr"/>
      <c r="H659" t="inlineStr"/>
      <c r="I659" t="inlineStr"/>
      <c r="J659" t="inlineStr">
        <is>
          <t xml:space="preserve">439 - 441 - 631 - </t>
        </is>
      </c>
      <c r="K659" t="inlineStr">
        <is>
          <t>libre</t>
        </is>
      </c>
    </row>
    <row r="660">
      <c r="A660" t="inlineStr">
        <is>
          <t>Panneaux particules</t>
        </is>
      </c>
      <c r="B660" t="inlineStr">
        <is>
          <t>Exportations nettes</t>
        </is>
      </c>
      <c r="C660" t="n">
        <v>3.4</v>
      </c>
      <c r="D660" t="inlineStr"/>
      <c r="E660" t="inlineStr"/>
      <c r="F660" t="inlineStr"/>
      <c r="G660" t="inlineStr"/>
      <c r="H660" t="inlineStr"/>
      <c r="I660" t="inlineStr"/>
      <c r="J660" t="inlineStr">
        <is>
          <t xml:space="preserve">440 - 714 - </t>
        </is>
      </c>
      <c r="K660" t="inlineStr">
        <is>
          <t>libre</t>
        </is>
      </c>
    </row>
    <row r="661">
      <c r="A661" t="inlineStr">
        <is>
          <t>Panneaux fibres</t>
        </is>
      </c>
      <c r="B661" t="inlineStr">
        <is>
          <t>Consommation</t>
        </is>
      </c>
      <c r="C661" t="n">
        <v>3.4</v>
      </c>
      <c r="D661" t="inlineStr"/>
      <c r="E661" t="inlineStr"/>
      <c r="F661" t="inlineStr"/>
      <c r="G661" t="inlineStr"/>
      <c r="H661" t="inlineStr"/>
      <c r="I661" t="inlineStr"/>
      <c r="J661" t="inlineStr">
        <is>
          <t xml:space="preserve">435 - 632 - </t>
        </is>
      </c>
      <c r="K661" t="inlineStr">
        <is>
          <t>libre</t>
        </is>
      </c>
    </row>
    <row r="662">
      <c r="A662" t="inlineStr">
        <is>
          <t>Panneaux fibres</t>
        </is>
      </c>
      <c r="B662" t="inlineStr">
        <is>
          <t>Hors Pays de Savoie</t>
        </is>
      </c>
      <c r="C662" t="n">
        <v>0</v>
      </c>
      <c r="D662" t="inlineStr"/>
      <c r="E662" t="inlineStr"/>
      <c r="F662" t="inlineStr"/>
      <c r="G662" t="inlineStr"/>
      <c r="H662" t="inlineStr"/>
      <c r="I662" t="inlineStr"/>
      <c r="J662" t="inlineStr">
        <is>
          <t xml:space="preserve">436 - 442 - 715 - 768 - </t>
        </is>
      </c>
      <c r="K662" t="inlineStr">
        <is>
          <t>libre</t>
        </is>
      </c>
    </row>
    <row r="663">
      <c r="A663" t="inlineStr">
        <is>
          <t>Panneaux fibres</t>
        </is>
      </c>
      <c r="B663" t="inlineStr">
        <is>
          <t>International</t>
        </is>
      </c>
      <c r="C663" t="n">
        <v>0</v>
      </c>
      <c r="D663" t="inlineStr"/>
      <c r="E663" t="inlineStr"/>
      <c r="F663" t="inlineStr"/>
      <c r="G663" t="inlineStr"/>
      <c r="H663" t="inlineStr"/>
      <c r="I663" t="inlineStr"/>
      <c r="J663" t="inlineStr">
        <is>
          <t xml:space="preserve">438 - 442 - 632 - </t>
        </is>
      </c>
      <c r="K663" t="inlineStr">
        <is>
          <t>libre</t>
        </is>
      </c>
    </row>
    <row r="664">
      <c r="A664" t="inlineStr">
        <is>
          <t>Panneaux fibres</t>
        </is>
      </c>
      <c r="B664" t="inlineStr">
        <is>
          <t>Autres régions françaises</t>
        </is>
      </c>
      <c r="C664" t="n">
        <v>0</v>
      </c>
      <c r="D664" t="inlineStr"/>
      <c r="E664" t="inlineStr"/>
      <c r="F664" t="inlineStr"/>
      <c r="G664" t="inlineStr"/>
      <c r="H664" t="inlineStr"/>
      <c r="I664" t="inlineStr"/>
      <c r="J664" t="inlineStr">
        <is>
          <t xml:space="preserve">439 - 442 - 632 - </t>
        </is>
      </c>
      <c r="K664" t="inlineStr">
        <is>
          <t>libre</t>
        </is>
      </c>
    </row>
    <row r="665">
      <c r="A665" t="inlineStr">
        <is>
          <t>Panneaux fibres</t>
        </is>
      </c>
      <c r="B665" t="inlineStr">
        <is>
          <t>Exportations nettes</t>
        </is>
      </c>
      <c r="C665" t="n">
        <v>3.4</v>
      </c>
      <c r="D665" t="inlineStr"/>
      <c r="E665" t="inlineStr"/>
      <c r="F665" t="inlineStr"/>
      <c r="G665" t="inlineStr"/>
      <c r="H665" t="inlineStr"/>
      <c r="I665" t="inlineStr"/>
      <c r="J665" t="inlineStr">
        <is>
          <t xml:space="preserve">440 - 715 - </t>
        </is>
      </c>
      <c r="K665" t="inlineStr">
        <is>
          <t>libre</t>
        </is>
      </c>
    </row>
    <row r="666">
      <c r="A666" t="inlineStr">
        <is>
          <t>Panneaux MDF</t>
        </is>
      </c>
      <c r="B666" t="inlineStr">
        <is>
          <t>Consommation</t>
        </is>
      </c>
      <c r="C666" t="n">
        <v>3.4</v>
      </c>
      <c r="D666" t="inlineStr"/>
      <c r="E666" t="inlineStr"/>
      <c r="F666" t="inlineStr"/>
      <c r="G666" t="inlineStr"/>
      <c r="H666" t="inlineStr"/>
      <c r="I666" t="inlineStr"/>
      <c r="J666" t="inlineStr">
        <is>
          <t xml:space="preserve">435 - 633 - </t>
        </is>
      </c>
      <c r="K666" t="inlineStr">
        <is>
          <t>libre</t>
        </is>
      </c>
    </row>
    <row r="667">
      <c r="A667" t="inlineStr">
        <is>
          <t>Panneaux MDF</t>
        </is>
      </c>
      <c r="B667" t="inlineStr">
        <is>
          <t>Hors Pays de Savoie</t>
        </is>
      </c>
      <c r="C667" t="n">
        <v>0</v>
      </c>
      <c r="D667" t="inlineStr"/>
      <c r="E667" t="inlineStr"/>
      <c r="F667" t="inlineStr"/>
      <c r="G667" t="inlineStr"/>
      <c r="H667" t="inlineStr"/>
      <c r="I667" t="inlineStr"/>
      <c r="J667" t="inlineStr">
        <is>
          <t xml:space="preserve">436 - 443 - 716 - 769 - </t>
        </is>
      </c>
      <c r="K667" t="inlineStr">
        <is>
          <t>libre</t>
        </is>
      </c>
    </row>
    <row r="668">
      <c r="A668" t="inlineStr">
        <is>
          <t>Panneaux MDF</t>
        </is>
      </c>
      <c r="B668" t="inlineStr">
        <is>
          <t>International</t>
        </is>
      </c>
      <c r="C668" t="n">
        <v>0</v>
      </c>
      <c r="D668" t="inlineStr"/>
      <c r="E668" t="inlineStr"/>
      <c r="F668" t="inlineStr"/>
      <c r="G668" t="inlineStr"/>
      <c r="H668" t="inlineStr"/>
      <c r="I668" t="inlineStr"/>
      <c r="J668" t="inlineStr">
        <is>
          <t xml:space="preserve">438 - 443 - 633 - </t>
        </is>
      </c>
      <c r="K668" t="inlineStr">
        <is>
          <t>libre</t>
        </is>
      </c>
    </row>
    <row r="669">
      <c r="A669" t="inlineStr">
        <is>
          <t>Panneaux MDF</t>
        </is>
      </c>
      <c r="B669" t="inlineStr">
        <is>
          <t>Autres régions françaises</t>
        </is>
      </c>
      <c r="C669" t="n">
        <v>0</v>
      </c>
      <c r="D669" t="inlineStr"/>
      <c r="E669" t="inlineStr"/>
      <c r="F669" t="inlineStr"/>
      <c r="G669" t="inlineStr"/>
      <c r="H669" t="inlineStr"/>
      <c r="I669" t="inlineStr"/>
      <c r="J669" t="inlineStr">
        <is>
          <t xml:space="preserve">439 - 443 - 633 - </t>
        </is>
      </c>
      <c r="K669" t="inlineStr">
        <is>
          <t>libre</t>
        </is>
      </c>
    </row>
    <row r="670">
      <c r="A670" t="inlineStr">
        <is>
          <t>Panneaux MDF</t>
        </is>
      </c>
      <c r="B670" t="inlineStr">
        <is>
          <t>Exportations nettes</t>
        </is>
      </c>
      <c r="C670" t="n">
        <v>3.4</v>
      </c>
      <c r="D670" t="inlineStr"/>
      <c r="E670" t="inlineStr"/>
      <c r="F670" t="inlineStr"/>
      <c r="G670" t="inlineStr"/>
      <c r="H670" t="inlineStr"/>
      <c r="I670" t="inlineStr"/>
      <c r="J670" t="inlineStr">
        <is>
          <t xml:space="preserve">440 - 716 - </t>
        </is>
      </c>
      <c r="K670" t="inlineStr">
        <is>
          <t>libre</t>
        </is>
      </c>
    </row>
    <row r="671">
      <c r="A671" t="inlineStr">
        <is>
          <t>Panneaux OSB</t>
        </is>
      </c>
      <c r="B671" t="inlineStr">
        <is>
          <t>Consommation</t>
        </is>
      </c>
      <c r="C671" t="n">
        <v>3.4</v>
      </c>
      <c r="D671" t="inlineStr"/>
      <c r="E671" t="inlineStr"/>
      <c r="F671" t="inlineStr"/>
      <c r="G671" t="inlineStr"/>
      <c r="H671" t="inlineStr"/>
      <c r="I671" t="inlineStr"/>
      <c r="J671" t="inlineStr">
        <is>
          <t xml:space="preserve">435 - 634 - </t>
        </is>
      </c>
      <c r="K671" t="inlineStr">
        <is>
          <t>libre</t>
        </is>
      </c>
    </row>
    <row r="672">
      <c r="A672" t="inlineStr">
        <is>
          <t>Panneaux OSB</t>
        </is>
      </c>
      <c r="B672" t="inlineStr">
        <is>
          <t>Hors Pays de Savoie</t>
        </is>
      </c>
      <c r="C672" t="n">
        <v>0</v>
      </c>
      <c r="D672" t="inlineStr"/>
      <c r="E672" t="inlineStr"/>
      <c r="F672" t="inlineStr"/>
      <c r="G672" t="inlineStr"/>
      <c r="H672" t="inlineStr"/>
      <c r="I672" t="inlineStr"/>
      <c r="J672" t="inlineStr">
        <is>
          <t xml:space="preserve">436 - 444 - 717 - 770 - </t>
        </is>
      </c>
      <c r="K672" t="inlineStr">
        <is>
          <t>libre</t>
        </is>
      </c>
    </row>
    <row r="673">
      <c r="A673" t="inlineStr">
        <is>
          <t>Panneaux OSB</t>
        </is>
      </c>
      <c r="B673" t="inlineStr">
        <is>
          <t>International</t>
        </is>
      </c>
      <c r="C673" t="n">
        <v>0</v>
      </c>
      <c r="D673" t="inlineStr"/>
      <c r="E673" t="inlineStr"/>
      <c r="F673" t="inlineStr"/>
      <c r="G673" t="inlineStr"/>
      <c r="H673" t="inlineStr"/>
      <c r="I673" t="inlineStr"/>
      <c r="J673" t="inlineStr">
        <is>
          <t xml:space="preserve">438 - 444 - 634 - </t>
        </is>
      </c>
      <c r="K673" t="inlineStr">
        <is>
          <t>libre</t>
        </is>
      </c>
    </row>
    <row r="674">
      <c r="A674" t="inlineStr">
        <is>
          <t>Panneaux OSB</t>
        </is>
      </c>
      <c r="B674" t="inlineStr">
        <is>
          <t>Autres régions françaises</t>
        </is>
      </c>
      <c r="C674" t="n">
        <v>0</v>
      </c>
      <c r="D674" t="inlineStr"/>
      <c r="E674" t="inlineStr"/>
      <c r="F674" t="inlineStr"/>
      <c r="G674" t="inlineStr"/>
      <c r="H674" t="inlineStr"/>
      <c r="I674" t="inlineStr"/>
      <c r="J674" t="inlineStr">
        <is>
          <t xml:space="preserve">439 - 444 - 634 - </t>
        </is>
      </c>
      <c r="K674" t="inlineStr">
        <is>
          <t>libre</t>
        </is>
      </c>
    </row>
    <row r="675">
      <c r="A675" t="inlineStr">
        <is>
          <t>Panneaux OSB</t>
        </is>
      </c>
      <c r="B675" t="inlineStr">
        <is>
          <t>Exportations nettes</t>
        </is>
      </c>
      <c r="C675" t="n">
        <v>3.4</v>
      </c>
      <c r="D675" t="inlineStr"/>
      <c r="E675" t="inlineStr"/>
      <c r="F675" t="inlineStr"/>
      <c r="G675" t="inlineStr"/>
      <c r="H675" t="inlineStr"/>
      <c r="I675" t="inlineStr"/>
      <c r="J675" t="inlineStr">
        <is>
          <t xml:space="preserve">440 - 717 - </t>
        </is>
      </c>
      <c r="K675" t="inlineStr">
        <is>
          <t>libre</t>
        </is>
      </c>
    </row>
    <row r="676">
      <c r="A676" t="inlineStr">
        <is>
          <t>Pâte à papier</t>
        </is>
      </c>
      <c r="B676" t="inlineStr">
        <is>
          <t>Fabrication de papiers cartons</t>
        </is>
      </c>
      <c r="C676" t="n">
        <v>269</v>
      </c>
      <c r="D676" t="n">
        <v>369.4237169130686</v>
      </c>
      <c r="E676" t="n">
        <v>413.5572200541425</v>
      </c>
      <c r="F676" t="n">
        <v>2.238931617654961</v>
      </c>
      <c r="G676" t="n">
        <v>0</v>
      </c>
      <c r="H676" t="n">
        <v>500000000</v>
      </c>
      <c r="I676" t="n">
        <v>0.24</v>
      </c>
      <c r="J676" t="inlineStr">
        <is>
          <t xml:space="preserve">445 - 635 - </t>
        </is>
      </c>
      <c r="K676" t="inlineStr">
        <is>
          <t>redondant</t>
        </is>
      </c>
    </row>
    <row r="677">
      <c r="A677" t="inlineStr">
        <is>
          <t>Pâte à papier</t>
        </is>
      </c>
      <c r="B677" t="inlineStr">
        <is>
          <t>Hors Pays de Savoie</t>
        </is>
      </c>
      <c r="C677" t="n">
        <v>0.1</v>
      </c>
      <c r="D677" t="n">
        <v>0.1</v>
      </c>
      <c r="E677" t="n">
        <v>0</v>
      </c>
      <c r="F677" t="n">
        <v>0</v>
      </c>
      <c r="G677" t="n">
        <v>0</v>
      </c>
      <c r="H677" t="n">
        <v>500000000</v>
      </c>
      <c r="I677" t="n">
        <v>0</v>
      </c>
      <c r="J677" t="inlineStr">
        <is>
          <t xml:space="preserve">446 - 447 - 718 - 771 - </t>
        </is>
      </c>
      <c r="K677" t="inlineStr">
        <is>
          <t>redondant</t>
        </is>
      </c>
    </row>
    <row r="678">
      <c r="A678" t="inlineStr">
        <is>
          <t>Pâte à papier</t>
        </is>
      </c>
      <c r="B678" t="inlineStr">
        <is>
          <t>International</t>
        </is>
      </c>
      <c r="C678" t="n">
        <v>0.1</v>
      </c>
      <c r="D678" t="inlineStr"/>
      <c r="E678" t="inlineStr"/>
      <c r="F678" t="inlineStr"/>
      <c r="G678" t="inlineStr"/>
      <c r="H678" t="inlineStr"/>
      <c r="I678" t="inlineStr"/>
      <c r="J678" t="inlineStr">
        <is>
          <t xml:space="preserve">447 - 448 - 635 - </t>
        </is>
      </c>
      <c r="K678" t="inlineStr">
        <is>
          <t>libre</t>
        </is>
      </c>
    </row>
    <row r="679">
      <c r="A679" t="inlineStr">
        <is>
          <t>Pâte à papier</t>
        </is>
      </c>
      <c r="B679" t="inlineStr">
        <is>
          <t>Autres régions françaises</t>
        </is>
      </c>
      <c r="C679" t="n">
        <v>0</v>
      </c>
      <c r="D679" t="inlineStr"/>
      <c r="E679" t="inlineStr"/>
      <c r="F679" t="inlineStr"/>
      <c r="G679" t="inlineStr"/>
      <c r="H679" t="inlineStr"/>
      <c r="I679" t="inlineStr"/>
      <c r="J679" t="inlineStr">
        <is>
          <t xml:space="preserve">447 - 449 - 635 - </t>
        </is>
      </c>
      <c r="K679" t="inlineStr">
        <is>
          <t>libre</t>
        </is>
      </c>
    </row>
    <row r="680">
      <c r="A680" t="inlineStr">
        <is>
          <t>Pâte à papier</t>
        </is>
      </c>
      <c r="B680" t="inlineStr">
        <is>
          <t>Exportations nettes</t>
        </is>
      </c>
      <c r="C680" t="n">
        <v>143</v>
      </c>
      <c r="D680" t="inlineStr"/>
      <c r="E680" t="inlineStr"/>
      <c r="F680" t="inlineStr"/>
      <c r="G680" t="inlineStr"/>
      <c r="H680" t="inlineStr"/>
      <c r="I680" t="inlineStr"/>
      <c r="J680" t="inlineStr">
        <is>
          <t xml:space="preserve">450 - 718 - </t>
        </is>
      </c>
      <c r="K680" t="inlineStr">
        <is>
          <t>déterminé</t>
        </is>
      </c>
    </row>
    <row r="681">
      <c r="A681" t="inlineStr">
        <is>
          <t>Pâte à papier mécanique</t>
        </is>
      </c>
      <c r="B681" t="inlineStr">
        <is>
          <t>Fabrication de papiers cartons</t>
        </is>
      </c>
      <c r="C681" t="n">
        <v>180</v>
      </c>
      <c r="D681" t="inlineStr"/>
      <c r="E681" t="inlineStr"/>
      <c r="F681" t="inlineStr"/>
      <c r="G681" t="inlineStr"/>
      <c r="H681" t="inlineStr"/>
      <c r="I681" t="inlineStr"/>
      <c r="J681" t="inlineStr">
        <is>
          <t xml:space="preserve">445 - 636 - 661 - </t>
        </is>
      </c>
      <c r="K681" t="inlineStr">
        <is>
          <t>libre</t>
        </is>
      </c>
    </row>
    <row r="682">
      <c r="A682" t="inlineStr">
        <is>
          <t>Pâte à papier mécanique</t>
        </is>
      </c>
      <c r="B682" t="inlineStr">
        <is>
          <t>Hors Pays de Savoie</t>
        </is>
      </c>
      <c r="C682" t="n">
        <v>0</v>
      </c>
      <c r="D682" t="inlineStr"/>
      <c r="E682" t="inlineStr"/>
      <c r="F682" t="inlineStr"/>
      <c r="G682" t="inlineStr"/>
      <c r="H682" t="inlineStr"/>
      <c r="I682" t="inlineStr"/>
      <c r="J682" t="inlineStr">
        <is>
          <t xml:space="preserve">446 - 451 - 719 - 772 - </t>
        </is>
      </c>
      <c r="K682" t="inlineStr">
        <is>
          <t>libre</t>
        </is>
      </c>
    </row>
    <row r="683">
      <c r="A683" t="inlineStr">
        <is>
          <t>Pâte à papier mécanique</t>
        </is>
      </c>
      <c r="B683" t="inlineStr">
        <is>
          <t>International</t>
        </is>
      </c>
      <c r="C683" t="n">
        <v>0</v>
      </c>
      <c r="D683" t="inlineStr"/>
      <c r="E683" t="inlineStr"/>
      <c r="F683" t="inlineStr"/>
      <c r="G683" t="inlineStr"/>
      <c r="H683" t="inlineStr"/>
      <c r="I683" t="inlineStr"/>
      <c r="J683" t="inlineStr">
        <is>
          <t xml:space="preserve">448 - 451 - 636 - </t>
        </is>
      </c>
      <c r="K683" t="inlineStr">
        <is>
          <t>libre</t>
        </is>
      </c>
    </row>
    <row r="684">
      <c r="A684" t="inlineStr">
        <is>
          <t>Pâte à papier mécanique</t>
        </is>
      </c>
      <c r="B684" t="inlineStr">
        <is>
          <t>Autres régions françaises</t>
        </is>
      </c>
      <c r="C684" t="n">
        <v>0</v>
      </c>
      <c r="D684" t="inlineStr"/>
      <c r="E684" t="inlineStr"/>
      <c r="F684" t="inlineStr"/>
      <c r="G684" t="inlineStr"/>
      <c r="H684" t="inlineStr"/>
      <c r="I684" t="inlineStr"/>
      <c r="J684" t="inlineStr">
        <is>
          <t xml:space="preserve">449 - 451 - 636 - </t>
        </is>
      </c>
      <c r="K684" t="inlineStr">
        <is>
          <t>libre</t>
        </is>
      </c>
    </row>
    <row r="685">
      <c r="A685" t="inlineStr">
        <is>
          <t>Pâte à papier mécanique</t>
        </is>
      </c>
      <c r="B685" t="inlineStr">
        <is>
          <t>Exportations nettes</t>
        </is>
      </c>
      <c r="C685" t="n">
        <v>58.9</v>
      </c>
      <c r="D685" t="inlineStr"/>
      <c r="E685" t="inlineStr"/>
      <c r="F685" t="inlineStr"/>
      <c r="G685" t="inlineStr"/>
      <c r="H685" t="inlineStr"/>
      <c r="I685" t="inlineStr"/>
      <c r="J685" t="inlineStr">
        <is>
          <t xml:space="preserve">450 - 719 - </t>
        </is>
      </c>
      <c r="K685" t="inlineStr">
        <is>
          <t>libre</t>
        </is>
      </c>
    </row>
    <row r="686">
      <c r="A686" t="inlineStr">
        <is>
          <t>Pâte à papier chimique</t>
        </is>
      </c>
      <c r="B686" t="inlineStr">
        <is>
          <t>Fabrication de papiers cartons</t>
        </is>
      </c>
      <c r="C686" t="n">
        <v>89.59999999999999</v>
      </c>
      <c r="D686" t="inlineStr"/>
      <c r="E686" t="inlineStr"/>
      <c r="F686" t="inlineStr"/>
      <c r="G686" t="inlineStr"/>
      <c r="H686" t="inlineStr"/>
      <c r="I686" t="inlineStr"/>
      <c r="J686" t="inlineStr">
        <is>
          <t xml:space="preserve">445 - 637 - 661 - </t>
        </is>
      </c>
      <c r="K686" t="inlineStr">
        <is>
          <t>libre</t>
        </is>
      </c>
    </row>
    <row r="687">
      <c r="A687" t="inlineStr">
        <is>
          <t>Pâte à papier chimique</t>
        </is>
      </c>
      <c r="B687" t="inlineStr">
        <is>
          <t>Hors Pays de Savoie</t>
        </is>
      </c>
      <c r="C687" t="n">
        <v>0.1</v>
      </c>
      <c r="D687" t="inlineStr"/>
      <c r="E687" t="inlineStr"/>
      <c r="F687" t="inlineStr"/>
      <c r="G687" t="inlineStr"/>
      <c r="H687" t="inlineStr"/>
      <c r="I687" t="inlineStr"/>
      <c r="J687" t="inlineStr">
        <is>
          <t xml:space="preserve">446 - 452 - 720 - 773 - </t>
        </is>
      </c>
      <c r="K687" t="inlineStr">
        <is>
          <t>libre</t>
        </is>
      </c>
    </row>
    <row r="688">
      <c r="A688" t="inlineStr">
        <is>
          <t>Pâte à papier chimique</t>
        </is>
      </c>
      <c r="B688" t="inlineStr">
        <is>
          <t>International</t>
        </is>
      </c>
      <c r="C688" t="n">
        <v>0.1</v>
      </c>
      <c r="D688" t="inlineStr"/>
      <c r="E688" t="inlineStr"/>
      <c r="F688" t="inlineStr"/>
      <c r="G688" t="inlineStr"/>
      <c r="H688" t="inlineStr"/>
      <c r="I688" t="inlineStr"/>
      <c r="J688" t="inlineStr">
        <is>
          <t xml:space="preserve">448 - 452 - 637 - </t>
        </is>
      </c>
      <c r="K688" t="inlineStr">
        <is>
          <t>libre</t>
        </is>
      </c>
    </row>
    <row r="689">
      <c r="A689" t="inlineStr">
        <is>
          <t>Pâte à papier chimique</t>
        </is>
      </c>
      <c r="B689" t="inlineStr">
        <is>
          <t>Autres régions françaises</t>
        </is>
      </c>
      <c r="C689" t="n">
        <v>0.1</v>
      </c>
      <c r="D689" t="inlineStr"/>
      <c r="E689" t="inlineStr"/>
      <c r="F689" t="inlineStr"/>
      <c r="G689" t="inlineStr"/>
      <c r="H689" t="inlineStr"/>
      <c r="I689" t="inlineStr"/>
      <c r="J689" t="inlineStr">
        <is>
          <t xml:space="preserve">449 - 452 - 637 - </t>
        </is>
      </c>
      <c r="K689" t="inlineStr">
        <is>
          <t>libre</t>
        </is>
      </c>
    </row>
    <row r="690">
      <c r="A690" t="inlineStr">
        <is>
          <t>Pâte à papier chimique</t>
        </is>
      </c>
      <c r="B690" t="inlineStr">
        <is>
          <t>Exportations nettes</t>
        </is>
      </c>
      <c r="C690" t="n">
        <v>84.59999999999999</v>
      </c>
      <c r="D690" t="inlineStr"/>
      <c r="E690" t="inlineStr"/>
      <c r="F690" t="inlineStr"/>
      <c r="G690" t="inlineStr"/>
      <c r="H690" t="inlineStr"/>
      <c r="I690" t="inlineStr"/>
      <c r="J690" t="inlineStr">
        <is>
          <t xml:space="preserve">450 - 720 - </t>
        </is>
      </c>
      <c r="K690" t="inlineStr">
        <is>
          <t>libre</t>
        </is>
      </c>
    </row>
    <row r="691">
      <c r="A691" t="inlineStr">
        <is>
          <t>Papiers cartons</t>
        </is>
      </c>
      <c r="B691" t="inlineStr">
        <is>
          <t>Consommation</t>
        </is>
      </c>
      <c r="C691" t="n">
        <v>506</v>
      </c>
      <c r="D691" t="inlineStr"/>
      <c r="E691" t="inlineStr"/>
      <c r="F691" t="inlineStr"/>
      <c r="G691" t="inlineStr"/>
      <c r="H691" t="inlineStr"/>
      <c r="I691" t="inlineStr"/>
      <c r="J691" t="inlineStr">
        <is>
          <t xml:space="preserve">638 - 670 - </t>
        </is>
      </c>
      <c r="K691" t="inlineStr">
        <is>
          <t>déterminé</t>
        </is>
      </c>
    </row>
    <row r="692">
      <c r="A692" t="inlineStr">
        <is>
          <t>Papiers cartons</t>
        </is>
      </c>
      <c r="B692" t="inlineStr">
        <is>
          <t>Hors Pays de Savoie</t>
        </is>
      </c>
      <c r="C692" t="n">
        <v>418</v>
      </c>
      <c r="D692" t="n">
        <v>418.4918910374672</v>
      </c>
      <c r="E692" t="n">
        <v>437.8386571602883</v>
      </c>
      <c r="F692" t="n">
        <v>2.092459455187336</v>
      </c>
      <c r="G692" t="n">
        <v>0</v>
      </c>
      <c r="H692" t="n">
        <v>500000000</v>
      </c>
      <c r="I692" t="n">
        <v>0</v>
      </c>
      <c r="J692" t="inlineStr">
        <is>
          <t xml:space="preserve">453 - 721 - 774 - </t>
        </is>
      </c>
      <c r="K692" t="inlineStr">
        <is>
          <t>mesuré</t>
        </is>
      </c>
    </row>
    <row r="693">
      <c r="A693" t="inlineStr">
        <is>
          <t>Papiers cartons</t>
        </is>
      </c>
      <c r="B693" t="inlineStr">
        <is>
          <t>International</t>
        </is>
      </c>
      <c r="C693" t="n">
        <v>209</v>
      </c>
      <c r="D693" t="inlineStr"/>
      <c r="E693" t="inlineStr"/>
      <c r="F693" t="inlineStr"/>
      <c r="G693" t="inlineStr"/>
      <c r="H693" t="inlineStr"/>
      <c r="I693" t="inlineStr"/>
      <c r="J693" t="inlineStr">
        <is>
          <t xml:space="preserve">453 - 638 - </t>
        </is>
      </c>
      <c r="K693" t="inlineStr">
        <is>
          <t>libre</t>
        </is>
      </c>
    </row>
    <row r="694">
      <c r="A694" t="inlineStr">
        <is>
          <t>Papiers cartons</t>
        </is>
      </c>
      <c r="B694" t="inlineStr">
        <is>
          <t>Autres régions françaises</t>
        </is>
      </c>
      <c r="C694" t="n">
        <v>209</v>
      </c>
      <c r="D694" t="inlineStr"/>
      <c r="E694" t="inlineStr"/>
      <c r="F694" t="inlineStr"/>
      <c r="G694" t="inlineStr"/>
      <c r="H694" t="inlineStr"/>
      <c r="I694" t="inlineStr"/>
      <c r="J694" t="inlineStr">
        <is>
          <t xml:space="preserve">453 - 638 - </t>
        </is>
      </c>
      <c r="K694" t="inlineStr">
        <is>
          <t>libre</t>
        </is>
      </c>
    </row>
    <row r="695">
      <c r="A695" t="inlineStr">
        <is>
          <t>Papiers cartons</t>
        </is>
      </c>
      <c r="B695" t="inlineStr">
        <is>
          <t>Exportations nettes</t>
        </is>
      </c>
      <c r="C695" t="n">
        <v>-92.8</v>
      </c>
      <c r="D695" t="inlineStr"/>
      <c r="E695" t="inlineStr"/>
      <c r="F695" t="inlineStr"/>
      <c r="G695" t="inlineStr"/>
      <c r="H695" t="inlineStr"/>
      <c r="I695" t="inlineStr"/>
      <c r="J695" t="inlineStr">
        <is>
          <t xml:space="preserve">721 - </t>
        </is>
      </c>
      <c r="K695" t="inlineStr">
        <is>
          <t>déterminé</t>
        </is>
      </c>
    </row>
    <row r="696">
      <c r="A696" t="inlineStr">
        <is>
          <t>Papier à recycler</t>
        </is>
      </c>
      <c r="B696" t="inlineStr">
        <is>
          <t>Fabrication de papiers cartons</t>
        </is>
      </c>
      <c r="C696" t="n">
        <v>329</v>
      </c>
      <c r="D696" t="inlineStr"/>
      <c r="E696" t="inlineStr"/>
      <c r="F696" t="inlineStr"/>
      <c r="G696" t="inlineStr"/>
      <c r="H696" t="inlineStr"/>
      <c r="I696" t="inlineStr"/>
      <c r="J696" t="inlineStr">
        <is>
          <t xml:space="preserve">639 - 661 - 789 - 795 - </t>
        </is>
      </c>
      <c r="K696" t="inlineStr">
        <is>
          <t>déterminé</t>
        </is>
      </c>
    </row>
    <row r="697">
      <c r="A697" t="inlineStr">
        <is>
          <t>Papier à recycler</t>
        </is>
      </c>
      <c r="B697" t="inlineStr">
        <is>
          <t>Hors Pays de Savoie</t>
        </is>
      </c>
      <c r="C697" t="n">
        <v>155</v>
      </c>
      <c r="D697" t="inlineStr"/>
      <c r="E697" t="inlineStr"/>
      <c r="F697" t="inlineStr"/>
      <c r="G697" t="inlineStr"/>
      <c r="H697" t="inlineStr"/>
      <c r="I697" t="inlineStr"/>
      <c r="J697" t="inlineStr">
        <is>
          <t xml:space="preserve">454 - 722 - 775 - </t>
        </is>
      </c>
      <c r="K697" t="inlineStr">
        <is>
          <t>déterminé</t>
        </is>
      </c>
    </row>
    <row r="698">
      <c r="A698" t="inlineStr">
        <is>
          <t>Papier à recycler</t>
        </is>
      </c>
      <c r="B698" t="inlineStr">
        <is>
          <t>International</t>
        </is>
      </c>
      <c r="C698" t="n">
        <v>115</v>
      </c>
      <c r="D698" t="n">
        <v>115.2442969538977</v>
      </c>
      <c r="E698" t="n">
        <v>120.5720094088002</v>
      </c>
      <c r="F698" t="n">
        <v>2.092459455187336</v>
      </c>
      <c r="G698" t="n">
        <v>0</v>
      </c>
      <c r="H698" t="n">
        <v>500000000</v>
      </c>
      <c r="I698" t="n">
        <v>0</v>
      </c>
      <c r="J698" t="inlineStr">
        <is>
          <t xml:space="preserve">454 - 639 - </t>
        </is>
      </c>
      <c r="K698" t="inlineStr">
        <is>
          <t>mesuré</t>
        </is>
      </c>
    </row>
    <row r="699">
      <c r="A699" t="inlineStr">
        <is>
          <t>Papier à recycler</t>
        </is>
      </c>
      <c r="B699" t="inlineStr">
        <is>
          <t>Autres régions françaises</t>
        </is>
      </c>
      <c r="C699" t="n">
        <v>39.5</v>
      </c>
      <c r="D699" t="n">
        <v>39.50458828420931</v>
      </c>
      <c r="E699" t="n">
        <v>41.33087463928832</v>
      </c>
      <c r="F699" t="n">
        <v>2.092459455187336</v>
      </c>
      <c r="G699" t="n">
        <v>0</v>
      </c>
      <c r="H699" t="n">
        <v>500000000</v>
      </c>
      <c r="I699" t="n">
        <v>0</v>
      </c>
      <c r="J699" t="inlineStr">
        <is>
          <t xml:space="preserve">454 - 639 - </t>
        </is>
      </c>
      <c r="K699" t="inlineStr">
        <is>
          <t>mesuré</t>
        </is>
      </c>
    </row>
    <row r="700">
      <c r="A700" t="inlineStr">
        <is>
          <t>Papier à recycler</t>
        </is>
      </c>
      <c r="B700" t="inlineStr">
        <is>
          <t>Exportations nettes</t>
        </is>
      </c>
      <c r="C700" t="n">
        <v>-60.6</v>
      </c>
      <c r="D700" t="inlineStr"/>
      <c r="E700" t="inlineStr"/>
      <c r="F700" t="inlineStr"/>
      <c r="G700" t="inlineStr"/>
      <c r="H700" t="inlineStr"/>
      <c r="I700" t="inlineStr"/>
      <c r="J700" t="inlineStr">
        <is>
          <t xml:space="preserve">722 - </t>
        </is>
      </c>
      <c r="K700" t="inlineStr">
        <is>
          <t>déterminé</t>
        </is>
      </c>
    </row>
    <row r="701">
      <c r="A701" t="inlineStr">
        <is>
          <t>Bois rond F hors BE</t>
        </is>
      </c>
      <c r="B701" t="inlineStr">
        <is>
          <t>Scieries</t>
        </is>
      </c>
      <c r="C701" t="n">
        <v>8.199999999999999</v>
      </c>
      <c r="D701" t="inlineStr"/>
      <c r="E701" t="inlineStr"/>
      <c r="F701" t="inlineStr"/>
      <c r="G701" t="inlineStr"/>
      <c r="H701" t="inlineStr"/>
      <c r="I701" t="inlineStr"/>
      <c r="J701" t="inlineStr">
        <is>
          <t xml:space="preserve">455 - 456 - </t>
        </is>
      </c>
      <c r="K701" t="inlineStr">
        <is>
          <t>libre pp</t>
        </is>
      </c>
    </row>
    <row r="702">
      <c r="A702" t="inlineStr">
        <is>
          <t>Bois rond F hors BE</t>
        </is>
      </c>
      <c r="B702" t="inlineStr">
        <is>
          <t>Scieries F</t>
        </is>
      </c>
      <c r="C702" t="n">
        <v>8.199999999999999</v>
      </c>
      <c r="D702" t="inlineStr"/>
      <c r="E702" t="inlineStr"/>
      <c r="F702" t="inlineStr"/>
      <c r="G702" t="inlineStr"/>
      <c r="H702" t="inlineStr"/>
      <c r="I702" t="inlineStr"/>
      <c r="J702" t="inlineStr">
        <is>
          <t xml:space="preserve">456 - 457 - 640 - </t>
        </is>
      </c>
      <c r="K702" t="inlineStr">
        <is>
          <t>libre</t>
        </is>
      </c>
    </row>
    <row r="703">
      <c r="A703" t="inlineStr">
        <is>
          <t>Bois rond F hors BE</t>
        </is>
      </c>
      <c r="B703" t="inlineStr">
        <is>
          <t>Usines de contreplaqués</t>
        </is>
      </c>
      <c r="C703" t="n">
        <v>0.4</v>
      </c>
      <c r="D703" t="inlineStr"/>
      <c r="E703" t="inlineStr"/>
      <c r="F703" t="inlineStr"/>
      <c r="G703" t="inlineStr"/>
      <c r="H703" t="inlineStr"/>
      <c r="I703" t="inlineStr"/>
      <c r="J703" t="inlineStr">
        <is>
          <t xml:space="preserve">458 - 640 - </t>
        </is>
      </c>
      <c r="K703" t="inlineStr">
        <is>
          <t>libre</t>
        </is>
      </c>
    </row>
    <row r="704">
      <c r="A704" t="inlineStr">
        <is>
          <t>Bois rond F hors BE</t>
        </is>
      </c>
      <c r="B704" t="inlineStr">
        <is>
          <t>Usines de tranchage et déroulage</t>
        </is>
      </c>
      <c r="C704" t="n">
        <v>0</v>
      </c>
      <c r="D704" t="inlineStr"/>
      <c r="E704" t="inlineStr"/>
      <c r="F704" t="inlineStr"/>
      <c r="G704" t="inlineStr"/>
      <c r="H704" t="inlineStr"/>
      <c r="I704" t="inlineStr"/>
      <c r="J704" t="inlineStr">
        <is>
          <t xml:space="preserve">459 - 640 - </t>
        </is>
      </c>
      <c r="K704" t="inlineStr">
        <is>
          <t>déterminé</t>
        </is>
      </c>
    </row>
    <row r="705">
      <c r="A705" t="inlineStr">
        <is>
          <t>Bois rond F hors BE</t>
        </is>
      </c>
      <c r="B705" t="inlineStr">
        <is>
          <t>Fabrication de pâte à papier</t>
        </is>
      </c>
      <c r="C705" t="n">
        <v>0.1</v>
      </c>
      <c r="D705" t="inlineStr"/>
      <c r="E705" t="inlineStr"/>
      <c r="F705" t="inlineStr"/>
      <c r="G705" t="inlineStr"/>
      <c r="H705" t="inlineStr"/>
      <c r="I705" t="inlineStr"/>
      <c r="J705" t="inlineStr">
        <is>
          <t xml:space="preserve">460 - 640 - </t>
        </is>
      </c>
      <c r="K705" t="inlineStr">
        <is>
          <t>déterminé</t>
        </is>
      </c>
    </row>
    <row r="706">
      <c r="A706" t="inlineStr">
        <is>
          <t>Bois rond F hors BE</t>
        </is>
      </c>
      <c r="B706" t="inlineStr">
        <is>
          <t>Fabrication d'emballages bois</t>
        </is>
      </c>
      <c r="C706" t="n">
        <v>0.1</v>
      </c>
      <c r="D706" t="inlineStr"/>
      <c r="E706" t="inlineStr"/>
      <c r="F706" t="inlineStr"/>
      <c r="G706" t="inlineStr"/>
      <c r="H706" t="inlineStr"/>
      <c r="I706" t="inlineStr"/>
      <c r="J706" t="inlineStr">
        <is>
          <t xml:space="preserve">461 - 640 - </t>
        </is>
      </c>
      <c r="K706" t="inlineStr">
        <is>
          <t>libre</t>
        </is>
      </c>
    </row>
    <row r="707">
      <c r="A707" t="inlineStr">
        <is>
          <t>Bois rond F hors BE</t>
        </is>
      </c>
      <c r="B707" t="inlineStr">
        <is>
          <t>Hors Pays de Savoie</t>
        </is>
      </c>
      <c r="C707" t="n">
        <v>8.199999999999999</v>
      </c>
      <c r="D707" t="inlineStr"/>
      <c r="E707" t="inlineStr"/>
      <c r="F707" t="inlineStr"/>
      <c r="G707" t="inlineStr"/>
      <c r="H707" t="inlineStr"/>
      <c r="I707" t="inlineStr"/>
      <c r="J707" t="inlineStr">
        <is>
          <t xml:space="preserve">462 - 463 - 723 - 776 - </t>
        </is>
      </c>
      <c r="K707" t="inlineStr">
        <is>
          <t>déterminé</t>
        </is>
      </c>
    </row>
    <row r="708">
      <c r="A708" t="inlineStr">
        <is>
          <t>Bois rond F hors BE</t>
        </is>
      </c>
      <c r="B708" t="inlineStr">
        <is>
          <t>International</t>
        </is>
      </c>
      <c r="C708" t="n">
        <v>1.3</v>
      </c>
      <c r="D708" t="inlineStr"/>
      <c r="E708" t="inlineStr"/>
      <c r="F708" t="inlineStr"/>
      <c r="G708" t="inlineStr"/>
      <c r="H708" t="inlineStr"/>
      <c r="I708" t="inlineStr"/>
      <c r="J708" t="inlineStr">
        <is>
          <t xml:space="preserve">463 - 464 - 640 - </t>
        </is>
      </c>
      <c r="K708" t="inlineStr">
        <is>
          <t>libre</t>
        </is>
      </c>
    </row>
    <row r="709">
      <c r="A709" t="inlineStr">
        <is>
          <t>Bois rond F hors BE</t>
        </is>
      </c>
      <c r="B709" t="inlineStr">
        <is>
          <t>Autres régions françaises</t>
        </is>
      </c>
      <c r="C709" t="n">
        <v>6.9</v>
      </c>
      <c r="D709" t="inlineStr"/>
      <c r="E709" t="inlineStr"/>
      <c r="F709" t="inlineStr"/>
      <c r="G709" t="inlineStr"/>
      <c r="H709" t="inlineStr"/>
      <c r="I709" t="inlineStr"/>
      <c r="J709" t="inlineStr">
        <is>
          <t xml:space="preserve">463 - 465 - 640 - </t>
        </is>
      </c>
      <c r="K709" t="inlineStr">
        <is>
          <t>libre</t>
        </is>
      </c>
    </row>
    <row r="710">
      <c r="A710" t="inlineStr">
        <is>
          <t>Bois rond F hors BE</t>
        </is>
      </c>
      <c r="B710" t="inlineStr">
        <is>
          <t>Exportations nettes</t>
        </is>
      </c>
      <c r="C710" t="n">
        <v>-5.8</v>
      </c>
      <c r="D710" t="inlineStr"/>
      <c r="E710" t="inlineStr"/>
      <c r="F710" t="inlineStr"/>
      <c r="G710" t="inlineStr"/>
      <c r="H710" t="inlineStr"/>
      <c r="I710" t="inlineStr"/>
      <c r="J710" t="inlineStr">
        <is>
          <t xml:space="preserve">466 - 723 - </t>
        </is>
      </c>
      <c r="K710" t="inlineStr">
        <is>
          <t>libre</t>
        </is>
      </c>
    </row>
    <row r="711">
      <c r="A711" t="inlineStr">
        <is>
          <t>Bois rond R hors BE</t>
        </is>
      </c>
      <c r="B711" t="inlineStr">
        <is>
          <t>Scieries</t>
        </is>
      </c>
      <c r="C711" t="n">
        <v>415</v>
      </c>
      <c r="D711" t="inlineStr"/>
      <c r="E711" t="inlineStr"/>
      <c r="F711" t="inlineStr"/>
      <c r="G711" t="inlineStr"/>
      <c r="H711" t="inlineStr"/>
      <c r="I711" t="inlineStr"/>
      <c r="J711" t="inlineStr">
        <is>
          <t xml:space="preserve">467 - 468 - </t>
        </is>
      </c>
      <c r="K711" t="inlineStr">
        <is>
          <t>déterminé pp</t>
        </is>
      </c>
    </row>
    <row r="712">
      <c r="A712" t="inlineStr">
        <is>
          <t>Bois rond R hors BE</t>
        </is>
      </c>
      <c r="B712" t="inlineStr">
        <is>
          <t>Scieries R</t>
        </is>
      </c>
      <c r="C712" t="n">
        <v>415</v>
      </c>
      <c r="D712" t="inlineStr"/>
      <c r="E712" t="inlineStr"/>
      <c r="F712" t="inlineStr"/>
      <c r="G712" t="inlineStr"/>
      <c r="H712" t="inlineStr"/>
      <c r="I712" t="inlineStr"/>
      <c r="J712" t="inlineStr">
        <is>
          <t xml:space="preserve">468 - 469 - 641 - </t>
        </is>
      </c>
      <c r="K712" t="inlineStr">
        <is>
          <t>déterminé</t>
        </is>
      </c>
    </row>
    <row r="713">
      <c r="A713" t="inlineStr">
        <is>
          <t>Bois rond R hors BE</t>
        </is>
      </c>
      <c r="B713" t="inlineStr">
        <is>
          <t>Usines de contreplaqués</t>
        </is>
      </c>
      <c r="C713" t="n">
        <v>0</v>
      </c>
      <c r="D713" t="inlineStr"/>
      <c r="E713" t="inlineStr"/>
      <c r="F713" t="inlineStr"/>
      <c r="G713" t="inlineStr"/>
      <c r="H713" t="inlineStr"/>
      <c r="I713" t="inlineStr"/>
      <c r="J713" t="inlineStr">
        <is>
          <t xml:space="preserve">470 - 641 - </t>
        </is>
      </c>
      <c r="K713" t="inlineStr">
        <is>
          <t>libre</t>
        </is>
      </c>
    </row>
    <row r="714">
      <c r="A714" t="inlineStr">
        <is>
          <t>Bois rond R hors BE</t>
        </is>
      </c>
      <c r="B714" t="inlineStr">
        <is>
          <t>Usines de tranchage et déroulage</t>
        </is>
      </c>
      <c r="C714" t="n">
        <v>0</v>
      </c>
      <c r="D714" t="inlineStr"/>
      <c r="E714" t="inlineStr"/>
      <c r="F714" t="inlineStr"/>
      <c r="G714" t="inlineStr"/>
      <c r="H714" t="inlineStr"/>
      <c r="I714" t="inlineStr"/>
      <c r="J714" t="inlineStr">
        <is>
          <t xml:space="preserve">471 - 641 - </t>
        </is>
      </c>
      <c r="K714" t="inlineStr">
        <is>
          <t>déterminé</t>
        </is>
      </c>
    </row>
    <row r="715">
      <c r="A715" t="inlineStr">
        <is>
          <t>Bois rond R hors BE</t>
        </is>
      </c>
      <c r="B715" t="inlineStr">
        <is>
          <t>Fabrication de pâte à papier</t>
        </is>
      </c>
      <c r="C715" t="n">
        <v>0.1</v>
      </c>
      <c r="D715" t="inlineStr"/>
      <c r="E715" t="inlineStr"/>
      <c r="F715" t="inlineStr"/>
      <c r="G715" t="inlineStr"/>
      <c r="H715" t="inlineStr"/>
      <c r="I715" t="inlineStr"/>
      <c r="J715" t="inlineStr">
        <is>
          <t xml:space="preserve">472 - 641 - </t>
        </is>
      </c>
      <c r="K715" t="inlineStr">
        <is>
          <t>déterminé</t>
        </is>
      </c>
    </row>
    <row r="716">
      <c r="A716" t="inlineStr">
        <is>
          <t>Bois rond R hors BE</t>
        </is>
      </c>
      <c r="B716" t="inlineStr">
        <is>
          <t>Fabrication d'emballages bois</t>
        </is>
      </c>
      <c r="C716" t="n">
        <v>0</v>
      </c>
      <c r="D716" t="inlineStr"/>
      <c r="E716" t="inlineStr"/>
      <c r="F716" t="inlineStr"/>
      <c r="G716" t="inlineStr"/>
      <c r="H716" t="inlineStr"/>
      <c r="I716" t="inlineStr"/>
      <c r="J716" t="inlineStr">
        <is>
          <t xml:space="preserve">473 - 641 - </t>
        </is>
      </c>
      <c r="K716" t="inlineStr">
        <is>
          <t>libre</t>
        </is>
      </c>
    </row>
    <row r="717">
      <c r="A717" t="inlineStr">
        <is>
          <t>Bois rond R hors BE</t>
        </is>
      </c>
      <c r="B717" t="inlineStr">
        <is>
          <t>Hors Pays de Savoie</t>
        </is>
      </c>
      <c r="C717" t="n">
        <v>112</v>
      </c>
      <c r="D717" t="inlineStr"/>
      <c r="E717" t="inlineStr"/>
      <c r="F717" t="inlineStr"/>
      <c r="G717" t="inlineStr"/>
      <c r="H717" t="inlineStr"/>
      <c r="I717" t="inlineStr"/>
      <c r="J717" t="inlineStr">
        <is>
          <t xml:space="preserve">474 - 475 - 724 - 777 - </t>
        </is>
      </c>
      <c r="K717" t="inlineStr">
        <is>
          <t>déterminé</t>
        </is>
      </c>
    </row>
    <row r="718">
      <c r="A718" t="inlineStr">
        <is>
          <t>Bois rond R hors BE</t>
        </is>
      </c>
      <c r="B718" t="inlineStr">
        <is>
          <t>International</t>
        </is>
      </c>
      <c r="C718" t="n">
        <v>8</v>
      </c>
      <c r="D718" t="inlineStr"/>
      <c r="E718" t="inlineStr"/>
      <c r="F718" t="inlineStr"/>
      <c r="G718" t="inlineStr"/>
      <c r="H718" t="inlineStr"/>
      <c r="I718" t="inlineStr"/>
      <c r="J718" t="inlineStr">
        <is>
          <t xml:space="preserve">475 - 476 - 641 - </t>
        </is>
      </c>
      <c r="K718" t="inlineStr">
        <is>
          <t>libre</t>
        </is>
      </c>
    </row>
    <row r="719">
      <c r="A719" t="inlineStr">
        <is>
          <t>Bois rond R hors BE</t>
        </is>
      </c>
      <c r="B719" t="inlineStr">
        <is>
          <t>Autres régions françaises</t>
        </is>
      </c>
      <c r="C719" t="n">
        <v>104</v>
      </c>
      <c r="D719" t="inlineStr"/>
      <c r="E719" t="inlineStr"/>
      <c r="F719" t="inlineStr"/>
      <c r="G719" t="inlineStr"/>
      <c r="H719" t="inlineStr"/>
      <c r="I719" t="inlineStr"/>
      <c r="J719" t="inlineStr">
        <is>
          <t xml:space="preserve">475 - 477 - 641 - </t>
        </is>
      </c>
      <c r="K719" t="inlineStr">
        <is>
          <t>libre</t>
        </is>
      </c>
    </row>
    <row r="720">
      <c r="A720" t="inlineStr">
        <is>
          <t>Bois rond R hors BE</t>
        </is>
      </c>
      <c r="B720" t="inlineStr">
        <is>
          <t>Exportations nettes</t>
        </is>
      </c>
      <c r="C720" t="n">
        <v>-55.5</v>
      </c>
      <c r="D720" t="inlineStr"/>
      <c r="E720" t="inlineStr"/>
      <c r="F720" t="inlineStr"/>
      <c r="G720" t="inlineStr"/>
      <c r="H720" t="inlineStr"/>
      <c r="I720" t="inlineStr"/>
      <c r="J720" t="inlineStr">
        <is>
          <t xml:space="preserve">478 - 724 - </t>
        </is>
      </c>
      <c r="K720" t="inlineStr">
        <is>
          <t>libre</t>
        </is>
      </c>
    </row>
    <row r="721">
      <c r="A721" t="inlineStr">
        <is>
          <t>Combustibles chaudières collectives</t>
        </is>
      </c>
      <c r="B721" t="inlineStr">
        <is>
          <t>Fabrication de pâte à papier</t>
        </is>
      </c>
      <c r="C721" t="n">
        <v>0</v>
      </c>
      <c r="D721" t="inlineStr"/>
      <c r="E721" t="inlineStr"/>
      <c r="F721" t="inlineStr"/>
      <c r="G721" t="inlineStr"/>
      <c r="H721" t="inlineStr"/>
      <c r="I721" t="inlineStr"/>
      <c r="J721" t="inlineStr">
        <is>
          <t xml:space="preserve">479 - 642 - </t>
        </is>
      </c>
      <c r="K721" t="inlineStr">
        <is>
          <t>libre</t>
        </is>
      </c>
    </row>
    <row r="722">
      <c r="A722" t="inlineStr">
        <is>
          <t>Combustibles chaudières collectives</t>
        </is>
      </c>
      <c r="B722" t="inlineStr">
        <is>
          <t>Fabrication d'emballages bois</t>
        </is>
      </c>
      <c r="C722" t="n">
        <v>4.6</v>
      </c>
      <c r="D722" t="inlineStr"/>
      <c r="E722" t="inlineStr"/>
      <c r="F722" t="inlineStr"/>
      <c r="G722" t="inlineStr"/>
      <c r="H722" t="inlineStr"/>
      <c r="I722" t="inlineStr"/>
      <c r="J722" t="inlineStr">
        <is>
          <t xml:space="preserve">480 - 642 - </t>
        </is>
      </c>
      <c r="K722" t="inlineStr">
        <is>
          <t>libre</t>
        </is>
      </c>
    </row>
    <row r="723">
      <c r="A723" t="inlineStr">
        <is>
          <t>Combustibles chaudières collectives</t>
        </is>
      </c>
      <c r="B723" t="inlineStr">
        <is>
          <t>Valorisation énergétique</t>
        </is>
      </c>
      <c r="C723" t="n">
        <v>426</v>
      </c>
      <c r="D723" t="inlineStr"/>
      <c r="E723" t="inlineStr"/>
      <c r="F723" t="inlineStr"/>
      <c r="G723" t="inlineStr"/>
      <c r="H723" t="inlineStr"/>
      <c r="I723" t="inlineStr"/>
      <c r="J723" t="inlineStr">
        <is>
          <t xml:space="preserve">481 - 482 - </t>
        </is>
      </c>
      <c r="K723" t="inlineStr">
        <is>
          <t>libre pp unbounded</t>
        </is>
      </c>
    </row>
    <row r="724">
      <c r="A724" t="inlineStr">
        <is>
          <t>Combustibles chaudières collectives</t>
        </is>
      </c>
      <c r="B724" t="inlineStr">
        <is>
          <t>Chauffage ménages</t>
        </is>
      </c>
      <c r="C724" t="n">
        <v>68.2</v>
      </c>
      <c r="D724" t="inlineStr"/>
      <c r="E724" t="inlineStr"/>
      <c r="F724" t="inlineStr"/>
      <c r="G724" t="inlineStr"/>
      <c r="H724" t="inlineStr"/>
      <c r="I724" t="inlineStr"/>
      <c r="J724" t="inlineStr">
        <is>
          <t xml:space="preserve">482 - 483 - 642 - </t>
        </is>
      </c>
      <c r="K724" t="inlineStr">
        <is>
          <t>libre unbounded</t>
        </is>
      </c>
    </row>
    <row r="725">
      <c r="A725" t="inlineStr">
        <is>
          <t>Combustibles chaudières collectives</t>
        </is>
      </c>
      <c r="B725" t="inlineStr">
        <is>
          <t>Chauffage industriel et collectif</t>
        </is>
      </c>
      <c r="C725" t="n">
        <v>358</v>
      </c>
      <c r="D725" t="inlineStr"/>
      <c r="E725" t="inlineStr"/>
      <c r="F725" t="inlineStr"/>
      <c r="G725" t="inlineStr"/>
      <c r="H725" t="inlineStr"/>
      <c r="I725" t="inlineStr"/>
      <c r="J725" t="inlineStr">
        <is>
          <t xml:space="preserve">482 - 484 - 485 - </t>
        </is>
      </c>
      <c r="K725" t="inlineStr">
        <is>
          <t>libre unbounded</t>
        </is>
      </c>
    </row>
    <row r="726">
      <c r="A726" t="inlineStr">
        <is>
          <t>Combustibles chaudières collectives</t>
        </is>
      </c>
      <c r="B726" t="inlineStr">
        <is>
          <t>Chaufferies sup 1 MW</t>
        </is>
      </c>
      <c r="C726" t="n">
        <v>306</v>
      </c>
      <c r="D726" t="inlineStr"/>
      <c r="E726" t="inlineStr"/>
      <c r="F726" t="inlineStr"/>
      <c r="G726" t="inlineStr"/>
      <c r="H726" t="inlineStr"/>
      <c r="I726" t="inlineStr"/>
      <c r="J726" t="inlineStr">
        <is>
          <t xml:space="preserve">485 - 486 - 642 - </t>
        </is>
      </c>
      <c r="K726" t="inlineStr">
        <is>
          <t>libre unbounded</t>
        </is>
      </c>
    </row>
    <row r="727">
      <c r="A727" t="inlineStr">
        <is>
          <t>Combustibles chaudières collectives</t>
        </is>
      </c>
      <c r="B727" t="inlineStr">
        <is>
          <t>Chaufferies inf 1 MW</t>
        </is>
      </c>
      <c r="C727" t="n">
        <v>52.6</v>
      </c>
      <c r="D727" t="inlineStr"/>
      <c r="E727" t="inlineStr"/>
      <c r="F727" t="inlineStr"/>
      <c r="G727" t="inlineStr"/>
      <c r="H727" t="inlineStr"/>
      <c r="I727" t="inlineStr"/>
      <c r="J727" t="inlineStr">
        <is>
          <t xml:space="preserve">485 - 487 - 642 - </t>
        </is>
      </c>
      <c r="K727" t="inlineStr">
        <is>
          <t>libre unbounded</t>
        </is>
      </c>
    </row>
    <row r="728">
      <c r="A728" t="inlineStr">
        <is>
          <t>Combustibles chaudières collectives</t>
        </is>
      </c>
      <c r="B728" t="inlineStr">
        <is>
          <t>Consommation</t>
        </is>
      </c>
      <c r="C728" t="n">
        <v>4.5</v>
      </c>
      <c r="D728" t="inlineStr"/>
      <c r="E728" t="inlineStr"/>
      <c r="F728" t="inlineStr"/>
      <c r="G728" t="inlineStr"/>
      <c r="H728" t="inlineStr"/>
      <c r="I728" t="inlineStr"/>
      <c r="J728" t="inlineStr">
        <is>
          <t xml:space="preserve">488 - 642 - </t>
        </is>
      </c>
      <c r="K728" t="inlineStr">
        <is>
          <t>libre unbounded</t>
        </is>
      </c>
    </row>
    <row r="729">
      <c r="A729" t="inlineStr">
        <is>
          <t>Combustibles chaudières collectives</t>
        </is>
      </c>
      <c r="B729" t="inlineStr">
        <is>
          <t>Hors Pays de Savoie</t>
        </is>
      </c>
      <c r="C729" t="n">
        <v>185</v>
      </c>
      <c r="D729" t="inlineStr"/>
      <c r="E729" t="inlineStr"/>
      <c r="F729" t="inlineStr"/>
      <c r="G729" t="inlineStr"/>
      <c r="H729" t="inlineStr"/>
      <c r="I729" t="inlineStr"/>
      <c r="J729" t="inlineStr">
        <is>
          <t xml:space="preserve">489 - 490 - 725 - 778 - </t>
        </is>
      </c>
      <c r="K729" t="inlineStr">
        <is>
          <t>libre unbounded</t>
        </is>
      </c>
    </row>
    <row r="730">
      <c r="A730" t="inlineStr">
        <is>
          <t>Combustibles chaudières collectives</t>
        </is>
      </c>
      <c r="B730" t="inlineStr">
        <is>
          <t>International</t>
        </is>
      </c>
      <c r="C730" t="n">
        <v>114</v>
      </c>
      <c r="D730" t="inlineStr"/>
      <c r="E730" t="inlineStr"/>
      <c r="F730" t="inlineStr"/>
      <c r="G730" t="inlineStr"/>
      <c r="H730" t="inlineStr"/>
      <c r="I730" t="inlineStr"/>
      <c r="J730" t="inlineStr">
        <is>
          <t xml:space="preserve">490 - 491 - 642 - </t>
        </is>
      </c>
      <c r="K730" t="inlineStr">
        <is>
          <t>libre unbounded</t>
        </is>
      </c>
    </row>
    <row r="731">
      <c r="A731" t="inlineStr">
        <is>
          <t>Combustibles chaudières collectives</t>
        </is>
      </c>
      <c r="B731" t="inlineStr">
        <is>
          <t>Autres régions françaises</t>
        </is>
      </c>
      <c r="C731" t="n">
        <v>70.7</v>
      </c>
      <c r="D731" t="inlineStr"/>
      <c r="E731" t="inlineStr"/>
      <c r="F731" t="inlineStr"/>
      <c r="G731" t="inlineStr"/>
      <c r="H731" t="inlineStr"/>
      <c r="I731" t="inlineStr"/>
      <c r="J731" t="inlineStr">
        <is>
          <t xml:space="preserve">490 - 492 - 642 - </t>
        </is>
      </c>
      <c r="K731" t="inlineStr">
        <is>
          <t>libre unbounded</t>
        </is>
      </c>
    </row>
    <row r="732">
      <c r="A732" t="inlineStr">
        <is>
          <t>Combustibles chaudières collectives</t>
        </is>
      </c>
      <c r="B732" t="inlineStr">
        <is>
          <t>Exportations nettes</t>
        </is>
      </c>
      <c r="C732" t="n">
        <v>-71.8</v>
      </c>
      <c r="D732" t="inlineStr"/>
      <c r="E732" t="inlineStr"/>
      <c r="F732" t="inlineStr"/>
      <c r="G732" t="inlineStr"/>
      <c r="H732" t="inlineStr"/>
      <c r="I732" t="inlineStr"/>
      <c r="J732" t="inlineStr">
        <is>
          <t xml:space="preserve">493 - 725 - </t>
        </is>
      </c>
      <c r="K732" t="inlineStr">
        <is>
          <t>libre unbounded</t>
        </is>
      </c>
    </row>
    <row r="733">
      <c r="A733" t="inlineStr">
        <is>
          <t>Bois bûche ménages</t>
        </is>
      </c>
      <c r="B733" t="inlineStr">
        <is>
          <t>Valorisation énergétique</t>
        </is>
      </c>
      <c r="C733" t="n">
        <v>769</v>
      </c>
      <c r="D733" t="inlineStr"/>
      <c r="E733" t="inlineStr"/>
      <c r="F733" t="inlineStr"/>
      <c r="G733" t="inlineStr"/>
      <c r="H733" t="inlineStr"/>
      <c r="I733" t="inlineStr"/>
      <c r="J733" t="inlineStr">
        <is>
          <t xml:space="preserve">494 - 495 - </t>
        </is>
      </c>
      <c r="K733" t="inlineStr">
        <is>
          <t>libre pp</t>
        </is>
      </c>
    </row>
    <row r="734">
      <c r="A734" t="inlineStr">
        <is>
          <t>Bois bûche ménages</t>
        </is>
      </c>
      <c r="B734" t="inlineStr">
        <is>
          <t>Chauffage ménages</t>
        </is>
      </c>
      <c r="C734" t="n">
        <v>769</v>
      </c>
      <c r="D734" t="inlineStr"/>
      <c r="E734" t="inlineStr"/>
      <c r="F734" t="inlineStr"/>
      <c r="G734" t="inlineStr"/>
      <c r="H734" t="inlineStr"/>
      <c r="I734" t="inlineStr"/>
      <c r="J734" t="inlineStr">
        <is>
          <t xml:space="preserve">495 - 496 - 643 - </t>
        </is>
      </c>
      <c r="K734" t="inlineStr">
        <is>
          <t>libre</t>
        </is>
      </c>
    </row>
    <row r="735">
      <c r="A735" t="inlineStr">
        <is>
          <t>Bois bûche ménages</t>
        </is>
      </c>
      <c r="B735" t="inlineStr">
        <is>
          <t>Hors Pays de Savoie</t>
        </is>
      </c>
      <c r="C735" t="n">
        <v>7.9</v>
      </c>
      <c r="D735" t="inlineStr"/>
      <c r="E735" t="inlineStr"/>
      <c r="F735" t="inlineStr"/>
      <c r="G735" t="inlineStr"/>
      <c r="H735" t="inlineStr"/>
      <c r="I735" t="inlineStr"/>
      <c r="J735" t="inlineStr">
        <is>
          <t xml:space="preserve">497 - 498 - 726 - 779 - </t>
        </is>
      </c>
      <c r="K735" t="inlineStr">
        <is>
          <t>déterminé</t>
        </is>
      </c>
    </row>
    <row r="736">
      <c r="A736" t="inlineStr">
        <is>
          <t>Bois bûche ménages</t>
        </is>
      </c>
      <c r="B736" t="inlineStr">
        <is>
          <t>International</t>
        </is>
      </c>
      <c r="C736" t="n">
        <v>0.9</v>
      </c>
      <c r="D736" t="inlineStr"/>
      <c r="E736" t="inlineStr"/>
      <c r="F736" t="inlineStr"/>
      <c r="G736" t="inlineStr"/>
      <c r="H736" t="inlineStr"/>
      <c r="I736" t="inlineStr"/>
      <c r="J736" t="inlineStr">
        <is>
          <t xml:space="preserve">498 - 499 - 643 - </t>
        </is>
      </c>
      <c r="K736" t="inlineStr">
        <is>
          <t>libre</t>
        </is>
      </c>
    </row>
    <row r="737">
      <c r="A737" t="inlineStr">
        <is>
          <t>Bois bûche ménages</t>
        </is>
      </c>
      <c r="B737" t="inlineStr">
        <is>
          <t>Autres régions françaises</t>
        </is>
      </c>
      <c r="C737" t="n">
        <v>7</v>
      </c>
      <c r="D737" t="inlineStr"/>
      <c r="E737" t="inlineStr"/>
      <c r="F737" t="inlineStr"/>
      <c r="G737" t="inlineStr"/>
      <c r="H737" t="inlineStr"/>
      <c r="I737" t="inlineStr"/>
      <c r="J737" t="inlineStr">
        <is>
          <t xml:space="preserve">498 - 500 - 643 - </t>
        </is>
      </c>
      <c r="K737" t="inlineStr">
        <is>
          <t>libre</t>
        </is>
      </c>
    </row>
    <row r="738">
      <c r="A738" t="inlineStr">
        <is>
          <t>Bois bûche ménages</t>
        </is>
      </c>
      <c r="B738" t="inlineStr">
        <is>
          <t>Exportations nettes</t>
        </is>
      </c>
      <c r="C738" t="n">
        <v>203</v>
      </c>
      <c r="D738" t="inlineStr"/>
      <c r="E738" t="inlineStr"/>
      <c r="F738" t="inlineStr"/>
      <c r="G738" t="inlineStr"/>
      <c r="H738" t="inlineStr"/>
      <c r="I738" t="inlineStr"/>
      <c r="J738" t="inlineStr">
        <is>
          <t xml:space="preserve">501 - 726 - </t>
        </is>
      </c>
      <c r="K738" t="inlineStr">
        <is>
          <t>déterminé</t>
        </is>
      </c>
    </row>
    <row r="739">
      <c r="A739" t="inlineStr">
        <is>
          <t>Bois bûche circuit court</t>
        </is>
      </c>
      <c r="B739" t="inlineStr">
        <is>
          <t>Valorisation énergétique</t>
        </is>
      </c>
      <c r="C739" t="n">
        <v>549</v>
      </c>
      <c r="D739" t="inlineStr"/>
      <c r="E739" t="inlineStr"/>
      <c r="F739" t="inlineStr"/>
      <c r="G739" t="inlineStr"/>
      <c r="H739" t="inlineStr"/>
      <c r="I739" t="inlineStr"/>
      <c r="J739" t="inlineStr">
        <is>
          <t xml:space="preserve">494 - 502 - </t>
        </is>
      </c>
      <c r="K739" t="inlineStr">
        <is>
          <t>déterminé</t>
        </is>
      </c>
    </row>
    <row r="740">
      <c r="A740" t="inlineStr">
        <is>
          <t>Bois bûche circuit court</t>
        </is>
      </c>
      <c r="B740" t="inlineStr">
        <is>
          <t>Chauffage ménages</t>
        </is>
      </c>
      <c r="C740" t="n">
        <v>549</v>
      </c>
      <c r="D740" t="n">
        <v>465.4738833104665</v>
      </c>
      <c r="E740" t="n">
        <v>445.8146832183656</v>
      </c>
      <c r="F740" t="n">
        <v>1.915530383993689</v>
      </c>
      <c r="G740" t="n">
        <v>0</v>
      </c>
      <c r="H740" t="n">
        <v>500000000</v>
      </c>
      <c r="I740" t="n">
        <v>0.19</v>
      </c>
      <c r="J740" t="inlineStr">
        <is>
          <t xml:space="preserve">496 - 502 - 644 - </t>
        </is>
      </c>
      <c r="K740" t="inlineStr">
        <is>
          <t>redondant</t>
        </is>
      </c>
    </row>
    <row r="741">
      <c r="A741" t="inlineStr">
        <is>
          <t>Bois hors forêt circuit court</t>
        </is>
      </c>
      <c r="B741" t="inlineStr">
        <is>
          <t>Valorisation énergétique</t>
        </is>
      </c>
      <c r="C741" t="n">
        <v>1.1</v>
      </c>
      <c r="D741" t="inlineStr"/>
      <c r="E741" t="inlineStr"/>
      <c r="F741" t="inlineStr"/>
      <c r="G741" t="inlineStr"/>
      <c r="H741" t="inlineStr"/>
      <c r="I741" t="inlineStr"/>
      <c r="J741" t="inlineStr">
        <is>
          <t xml:space="preserve">494 - 503 - </t>
        </is>
      </c>
      <c r="K741" t="inlineStr">
        <is>
          <t>libre</t>
        </is>
      </c>
    </row>
    <row r="742">
      <c r="A742" t="inlineStr">
        <is>
          <t>Bois hors forêt circuit court</t>
        </is>
      </c>
      <c r="B742" t="inlineStr">
        <is>
          <t>Chauffage ménages</t>
        </is>
      </c>
      <c r="C742" t="n">
        <v>1.1</v>
      </c>
      <c r="D742" t="inlineStr"/>
      <c r="E742" t="inlineStr"/>
      <c r="F742" t="inlineStr"/>
      <c r="G742" t="inlineStr"/>
      <c r="H742" t="inlineStr"/>
      <c r="I742" t="inlineStr"/>
      <c r="J742" t="inlineStr">
        <is>
          <t xml:space="preserve">496 - 503 - 645 - </t>
        </is>
      </c>
      <c r="K742" t="inlineStr">
        <is>
          <t>libre</t>
        </is>
      </c>
    </row>
    <row r="743">
      <c r="A743" t="inlineStr">
        <is>
          <t>Connexes F</t>
        </is>
      </c>
      <c r="B743" t="inlineStr">
        <is>
          <t>Production de granulés</t>
        </is>
      </c>
      <c r="C743" t="n">
        <v>95.40000000000001</v>
      </c>
      <c r="D743" t="inlineStr"/>
      <c r="E743" t="inlineStr"/>
      <c r="F743" t="inlineStr"/>
      <c r="G743" t="inlineStr"/>
      <c r="H743" t="inlineStr"/>
      <c r="I743" t="inlineStr"/>
      <c r="J743" t="inlineStr">
        <is>
          <t xml:space="preserve">504 - 646 - </t>
        </is>
      </c>
      <c r="K743" t="inlineStr">
        <is>
          <t>libre</t>
        </is>
      </c>
    </row>
    <row r="744">
      <c r="A744" t="inlineStr">
        <is>
          <t>Connexes F</t>
        </is>
      </c>
      <c r="B744" t="inlineStr">
        <is>
          <t>Fabrication de pâte à papier</t>
        </is>
      </c>
      <c r="C744" t="n">
        <v>0</v>
      </c>
      <c r="D744" t="inlineStr"/>
      <c r="E744" t="inlineStr"/>
      <c r="F744" t="inlineStr"/>
      <c r="G744" t="inlineStr"/>
      <c r="H744" t="inlineStr"/>
      <c r="I744" t="inlineStr"/>
      <c r="J744" t="inlineStr">
        <is>
          <t xml:space="preserve">505 - 646 - </t>
        </is>
      </c>
      <c r="K744" t="inlineStr">
        <is>
          <t>libre</t>
        </is>
      </c>
    </row>
    <row r="745">
      <c r="A745" t="inlineStr">
        <is>
          <t>Connexes F</t>
        </is>
      </c>
      <c r="B745" t="inlineStr">
        <is>
          <t>Valorisation énergétique</t>
        </is>
      </c>
      <c r="C745" t="n">
        <v>9.199999999999999</v>
      </c>
      <c r="D745" t="inlineStr"/>
      <c r="E745" t="inlineStr"/>
      <c r="F745" t="inlineStr"/>
      <c r="G745" t="inlineStr"/>
      <c r="H745" t="inlineStr"/>
      <c r="I745" t="inlineStr"/>
      <c r="J745" t="inlineStr">
        <is>
          <t xml:space="preserve">506 - 507 - </t>
        </is>
      </c>
      <c r="K745" t="inlineStr">
        <is>
          <t>libre pp unbounded</t>
        </is>
      </c>
    </row>
    <row r="746">
      <c r="A746" t="inlineStr">
        <is>
          <t>Connexes F</t>
        </is>
      </c>
      <c r="B746" t="inlineStr">
        <is>
          <t>Chauffage ménages</t>
        </is>
      </c>
      <c r="C746" t="n">
        <v>1.2</v>
      </c>
      <c r="D746" t="inlineStr"/>
      <c r="E746" t="inlineStr"/>
      <c r="F746" t="inlineStr"/>
      <c r="G746" t="inlineStr"/>
      <c r="H746" t="inlineStr"/>
      <c r="I746" t="inlineStr"/>
      <c r="J746" t="inlineStr">
        <is>
          <t xml:space="preserve">507 - 508 - 646 - </t>
        </is>
      </c>
      <c r="K746" t="inlineStr">
        <is>
          <t>libre unbounded</t>
        </is>
      </c>
    </row>
    <row r="747">
      <c r="A747" t="inlineStr">
        <is>
          <t>Connexes F</t>
        </is>
      </c>
      <c r="B747" t="inlineStr">
        <is>
          <t>Chauffage industriel et collectif</t>
        </is>
      </c>
      <c r="C747" t="n">
        <v>8</v>
      </c>
      <c r="D747" t="inlineStr"/>
      <c r="E747" t="inlineStr"/>
      <c r="F747" t="inlineStr"/>
      <c r="G747" t="inlineStr"/>
      <c r="H747" t="inlineStr"/>
      <c r="I747" t="inlineStr"/>
      <c r="J747" t="inlineStr">
        <is>
          <t xml:space="preserve">507 - 509 - 510 - </t>
        </is>
      </c>
      <c r="K747" t="inlineStr">
        <is>
          <t>libre unbounded</t>
        </is>
      </c>
    </row>
    <row r="748">
      <c r="A748" t="inlineStr">
        <is>
          <t>Connexes F</t>
        </is>
      </c>
      <c r="B748" t="inlineStr">
        <is>
          <t>Chaufferies sup 1 MW</t>
        </is>
      </c>
      <c r="C748" t="n">
        <v>4</v>
      </c>
      <c r="D748" t="inlineStr"/>
      <c r="E748" t="inlineStr"/>
      <c r="F748" t="inlineStr"/>
      <c r="G748" t="inlineStr"/>
      <c r="H748" t="inlineStr"/>
      <c r="I748" t="inlineStr"/>
      <c r="J748" t="inlineStr">
        <is>
          <t xml:space="preserve">510 - 511 - 646 - </t>
        </is>
      </c>
      <c r="K748" t="inlineStr">
        <is>
          <t>libre unbounded</t>
        </is>
      </c>
    </row>
    <row r="749">
      <c r="A749" t="inlineStr">
        <is>
          <t>Connexes F</t>
        </is>
      </c>
      <c r="B749" t="inlineStr">
        <is>
          <t>Chaufferies inf 1 MW</t>
        </is>
      </c>
      <c r="C749" t="n">
        <v>3.9</v>
      </c>
      <c r="D749" t="inlineStr"/>
      <c r="E749" t="inlineStr"/>
      <c r="F749" t="inlineStr"/>
      <c r="G749" t="inlineStr"/>
      <c r="H749" t="inlineStr"/>
      <c r="I749" t="inlineStr"/>
      <c r="J749" t="inlineStr">
        <is>
          <t xml:space="preserve">510 - 512 - 646 - </t>
        </is>
      </c>
      <c r="K749" t="inlineStr">
        <is>
          <t>libre unbounded</t>
        </is>
      </c>
    </row>
    <row r="750">
      <c r="A750" t="inlineStr">
        <is>
          <t>Connexes F</t>
        </is>
      </c>
      <c r="B750" t="inlineStr">
        <is>
          <t>Consommation</t>
        </is>
      </c>
      <c r="C750" t="n">
        <v>7.9</v>
      </c>
      <c r="D750" t="inlineStr"/>
      <c r="E750" t="inlineStr"/>
      <c r="F750" t="inlineStr"/>
      <c r="G750" t="inlineStr"/>
      <c r="H750" t="inlineStr"/>
      <c r="I750" t="inlineStr"/>
      <c r="J750" t="inlineStr">
        <is>
          <t xml:space="preserve">513 - 646 - </t>
        </is>
      </c>
      <c r="K750" t="inlineStr">
        <is>
          <t>libre unbounded</t>
        </is>
      </c>
    </row>
    <row r="751">
      <c r="A751" t="inlineStr">
        <is>
          <t>Connexes F</t>
        </is>
      </c>
      <c r="B751" t="inlineStr">
        <is>
          <t>Hors Pays de Savoie</t>
        </is>
      </c>
      <c r="C751" t="n">
        <v>4.1</v>
      </c>
      <c r="D751" t="inlineStr"/>
      <c r="E751" t="inlineStr"/>
      <c r="F751" t="inlineStr"/>
      <c r="G751" t="inlineStr"/>
      <c r="H751" t="inlineStr"/>
      <c r="I751" t="inlineStr"/>
      <c r="J751" t="inlineStr">
        <is>
          <t xml:space="preserve">514 - 515 - 727 - 780 - </t>
        </is>
      </c>
      <c r="K751" t="inlineStr">
        <is>
          <t>libre unbounded</t>
        </is>
      </c>
    </row>
    <row r="752">
      <c r="A752" t="inlineStr">
        <is>
          <t>Connexes F</t>
        </is>
      </c>
      <c r="B752" t="inlineStr">
        <is>
          <t>International</t>
        </is>
      </c>
      <c r="C752" t="n">
        <v>1.8</v>
      </c>
      <c r="D752" t="inlineStr"/>
      <c r="E752" t="inlineStr"/>
      <c r="F752" t="inlineStr"/>
      <c r="G752" t="inlineStr"/>
      <c r="H752" t="inlineStr"/>
      <c r="I752" t="inlineStr"/>
      <c r="J752" t="inlineStr">
        <is>
          <t xml:space="preserve">515 - 516 - 646 - </t>
        </is>
      </c>
      <c r="K752" t="inlineStr">
        <is>
          <t>libre unbounded</t>
        </is>
      </c>
    </row>
    <row r="753">
      <c r="A753" t="inlineStr">
        <is>
          <t>Connexes F</t>
        </is>
      </c>
      <c r="B753" t="inlineStr">
        <is>
          <t>Autres régions françaises</t>
        </is>
      </c>
      <c r="C753" t="n">
        <v>2.4</v>
      </c>
      <c r="D753" t="inlineStr"/>
      <c r="E753" t="inlineStr"/>
      <c r="F753" t="inlineStr"/>
      <c r="G753" t="inlineStr"/>
      <c r="H753" t="inlineStr"/>
      <c r="I753" t="inlineStr"/>
      <c r="J753" t="inlineStr">
        <is>
          <t xml:space="preserve">515 - 517 - 646 - </t>
        </is>
      </c>
      <c r="K753" t="inlineStr">
        <is>
          <t>libre unbounded</t>
        </is>
      </c>
    </row>
    <row r="754">
      <c r="A754" t="inlineStr">
        <is>
          <t>Connexes F</t>
        </is>
      </c>
      <c r="B754" t="inlineStr">
        <is>
          <t>Exportations nettes</t>
        </is>
      </c>
      <c r="C754" t="n">
        <v>112</v>
      </c>
      <c r="D754" t="inlineStr"/>
      <c r="E754" t="inlineStr"/>
      <c r="F754" t="inlineStr"/>
      <c r="G754" t="inlineStr"/>
      <c r="H754" t="inlineStr"/>
      <c r="I754" t="inlineStr"/>
      <c r="J754" t="inlineStr">
        <is>
          <t xml:space="preserve">518 - 727 - </t>
        </is>
      </c>
      <c r="K754" t="inlineStr">
        <is>
          <t>libre unbounded</t>
        </is>
      </c>
    </row>
    <row r="755">
      <c r="A755" t="inlineStr">
        <is>
          <t>Connexes hors écorces F</t>
        </is>
      </c>
      <c r="B755" t="inlineStr">
        <is>
          <t>Production de granulés</t>
        </is>
      </c>
      <c r="C755" t="n">
        <v>95.40000000000001</v>
      </c>
      <c r="D755" t="inlineStr"/>
      <c r="E755" t="inlineStr"/>
      <c r="F755" t="inlineStr"/>
      <c r="G755" t="inlineStr"/>
      <c r="H755" t="inlineStr"/>
      <c r="I755" t="inlineStr"/>
      <c r="J755" t="inlineStr">
        <is>
          <t xml:space="preserve">504 - 519 - 647 - </t>
        </is>
      </c>
      <c r="K755" t="inlineStr">
        <is>
          <t>libre</t>
        </is>
      </c>
    </row>
    <row r="756">
      <c r="A756" t="inlineStr">
        <is>
          <t>Connexes hors écorces F</t>
        </is>
      </c>
      <c r="B756" t="inlineStr">
        <is>
          <t>Fabrication de pâte à papier</t>
        </is>
      </c>
      <c r="C756" t="n">
        <v>0</v>
      </c>
      <c r="D756" t="inlineStr"/>
      <c r="E756" t="inlineStr"/>
      <c r="F756" t="inlineStr"/>
      <c r="G756" t="inlineStr"/>
      <c r="H756" t="inlineStr"/>
      <c r="I756" t="inlineStr"/>
      <c r="J756" t="inlineStr">
        <is>
          <t xml:space="preserve">505 - 520 - 647 - </t>
        </is>
      </c>
      <c r="K756" t="inlineStr">
        <is>
          <t>libre</t>
        </is>
      </c>
    </row>
    <row r="757">
      <c r="A757" t="inlineStr">
        <is>
          <t>Connexes hors écorces F</t>
        </is>
      </c>
      <c r="B757" t="inlineStr">
        <is>
          <t>Valorisation énergétique</t>
        </is>
      </c>
      <c r="C757" t="n">
        <v>7.4</v>
      </c>
      <c r="D757" t="inlineStr"/>
      <c r="E757" t="inlineStr"/>
      <c r="F757" t="inlineStr"/>
      <c r="G757" t="inlineStr"/>
      <c r="H757" t="inlineStr"/>
      <c r="I757" t="inlineStr"/>
      <c r="J757" t="inlineStr">
        <is>
          <t xml:space="preserve">506 - 521 - 522 - </t>
        </is>
      </c>
      <c r="K757" t="inlineStr">
        <is>
          <t>libre unbounded</t>
        </is>
      </c>
    </row>
    <row r="758">
      <c r="A758" t="inlineStr">
        <is>
          <t>Connexes hors écorces F</t>
        </is>
      </c>
      <c r="B758" t="inlineStr">
        <is>
          <t>Chauffage ménages</t>
        </is>
      </c>
      <c r="C758" t="n">
        <v>1.2</v>
      </c>
      <c r="D758" t="inlineStr"/>
      <c r="E758" t="inlineStr"/>
      <c r="F758" t="inlineStr"/>
      <c r="G758" t="inlineStr"/>
      <c r="H758" t="inlineStr"/>
      <c r="I758" t="inlineStr"/>
      <c r="J758" t="inlineStr">
        <is>
          <t xml:space="preserve">508 - 522 - 523 - 647 - </t>
        </is>
      </c>
      <c r="K758" t="inlineStr">
        <is>
          <t>libre unbounded</t>
        </is>
      </c>
    </row>
    <row r="759">
      <c r="A759" t="inlineStr">
        <is>
          <t>Connexes hors écorces F</t>
        </is>
      </c>
      <c r="B759" t="inlineStr">
        <is>
          <t>Chauffage industriel et collectif</t>
        </is>
      </c>
      <c r="C759" t="n">
        <v>6.2</v>
      </c>
      <c r="D759" t="inlineStr"/>
      <c r="E759" t="inlineStr"/>
      <c r="F759" t="inlineStr"/>
      <c r="G759" t="inlineStr"/>
      <c r="H759" t="inlineStr"/>
      <c r="I759" t="inlineStr"/>
      <c r="J759" t="inlineStr">
        <is>
          <t xml:space="preserve">509 - 522 - 524 - 525 - </t>
        </is>
      </c>
      <c r="K759" t="inlineStr">
        <is>
          <t>libre unbounded</t>
        </is>
      </c>
    </row>
    <row r="760">
      <c r="A760" t="inlineStr">
        <is>
          <t>Connexes hors écorces F</t>
        </is>
      </c>
      <c r="B760" t="inlineStr">
        <is>
          <t>Chaufferies sup 1 MW</t>
        </is>
      </c>
      <c r="C760" t="n">
        <v>2.9</v>
      </c>
      <c r="D760" t="inlineStr"/>
      <c r="E760" t="inlineStr"/>
      <c r="F760" t="inlineStr"/>
      <c r="G760" t="inlineStr"/>
      <c r="H760" t="inlineStr"/>
      <c r="I760" t="inlineStr"/>
      <c r="J760" t="inlineStr">
        <is>
          <t xml:space="preserve">511 - 525 - 526 - 647 - </t>
        </is>
      </c>
      <c r="K760" t="inlineStr">
        <is>
          <t>libre unbounded</t>
        </is>
      </c>
    </row>
    <row r="761">
      <c r="A761" t="inlineStr">
        <is>
          <t>Connexes hors écorces F</t>
        </is>
      </c>
      <c r="B761" t="inlineStr">
        <is>
          <t>Chaufferies inf 1 MW</t>
        </is>
      </c>
      <c r="C761" t="n">
        <v>3.3</v>
      </c>
      <c r="D761" t="inlineStr"/>
      <c r="E761" t="inlineStr"/>
      <c r="F761" t="inlineStr"/>
      <c r="G761" t="inlineStr"/>
      <c r="H761" t="inlineStr"/>
      <c r="I761" t="inlineStr"/>
      <c r="J761" t="inlineStr">
        <is>
          <t xml:space="preserve">512 - 525 - 527 - 647 - </t>
        </is>
      </c>
      <c r="K761" t="inlineStr">
        <is>
          <t>libre unbounded</t>
        </is>
      </c>
    </row>
    <row r="762">
      <c r="A762" t="inlineStr">
        <is>
          <t>Connexes hors écorces F</t>
        </is>
      </c>
      <c r="B762" t="inlineStr">
        <is>
          <t>Consommation</t>
        </is>
      </c>
      <c r="C762" t="n">
        <v>7.9</v>
      </c>
      <c r="D762" t="inlineStr"/>
      <c r="E762" t="inlineStr"/>
      <c r="F762" t="inlineStr"/>
      <c r="G762" t="inlineStr"/>
      <c r="H762" t="inlineStr"/>
      <c r="I762" t="inlineStr"/>
      <c r="J762" t="inlineStr">
        <is>
          <t xml:space="preserve">513 - 528 - 647 - </t>
        </is>
      </c>
      <c r="K762" t="inlineStr">
        <is>
          <t>libre unbounded</t>
        </is>
      </c>
    </row>
    <row r="763">
      <c r="A763" t="inlineStr">
        <is>
          <t>Connexes hors écorces F</t>
        </is>
      </c>
      <c r="B763" t="inlineStr">
        <is>
          <t>Hors Pays de Savoie</t>
        </is>
      </c>
      <c r="C763" t="n">
        <v>4.1</v>
      </c>
      <c r="D763" t="inlineStr"/>
      <c r="E763" t="inlineStr"/>
      <c r="F763" t="inlineStr"/>
      <c r="G763" t="inlineStr"/>
      <c r="H763" t="inlineStr"/>
      <c r="I763" t="inlineStr"/>
      <c r="J763" t="inlineStr">
        <is>
          <t xml:space="preserve">514 - 529 - 530 - 728 - 781 - </t>
        </is>
      </c>
      <c r="K763" t="inlineStr">
        <is>
          <t>libre unbounded</t>
        </is>
      </c>
    </row>
    <row r="764">
      <c r="A764" t="inlineStr">
        <is>
          <t>Connexes hors écorces F</t>
        </is>
      </c>
      <c r="B764" t="inlineStr">
        <is>
          <t>International</t>
        </is>
      </c>
      <c r="C764" t="n">
        <v>1.8</v>
      </c>
      <c r="D764" t="inlineStr"/>
      <c r="E764" t="inlineStr"/>
      <c r="F764" t="inlineStr"/>
      <c r="G764" t="inlineStr"/>
      <c r="H764" t="inlineStr"/>
      <c r="I764" t="inlineStr"/>
      <c r="J764" t="inlineStr">
        <is>
          <t xml:space="preserve">516 - 530 - 531 - 647 - </t>
        </is>
      </c>
      <c r="K764" t="inlineStr">
        <is>
          <t>libre unbounded</t>
        </is>
      </c>
    </row>
    <row r="765">
      <c r="A765" t="inlineStr">
        <is>
          <t>Connexes hors écorces F</t>
        </is>
      </c>
      <c r="B765" t="inlineStr">
        <is>
          <t>Autres régions françaises</t>
        </is>
      </c>
      <c r="C765" t="n">
        <v>2.4</v>
      </c>
      <c r="D765" t="inlineStr"/>
      <c r="E765" t="inlineStr"/>
      <c r="F765" t="inlineStr"/>
      <c r="G765" t="inlineStr"/>
      <c r="H765" t="inlineStr"/>
      <c r="I765" t="inlineStr"/>
      <c r="J765" t="inlineStr">
        <is>
          <t xml:space="preserve">517 - 530 - 532 - 647 - </t>
        </is>
      </c>
      <c r="K765" t="inlineStr">
        <is>
          <t>libre unbounded</t>
        </is>
      </c>
    </row>
    <row r="766">
      <c r="A766" t="inlineStr">
        <is>
          <t>Connexes hors écorces F</t>
        </is>
      </c>
      <c r="B766" t="inlineStr">
        <is>
          <t>Exportations nettes</t>
        </is>
      </c>
      <c r="C766" t="n">
        <v>111</v>
      </c>
      <c r="D766" t="inlineStr"/>
      <c r="E766" t="inlineStr"/>
      <c r="F766" t="inlineStr"/>
      <c r="G766" t="inlineStr"/>
      <c r="H766" t="inlineStr"/>
      <c r="I766" t="inlineStr"/>
      <c r="J766" t="inlineStr">
        <is>
          <t xml:space="preserve">518 - 533 - 728 - </t>
        </is>
      </c>
      <c r="K766" t="inlineStr">
        <is>
          <t>libre unbounded</t>
        </is>
      </c>
    </row>
    <row r="767">
      <c r="A767" t="inlineStr">
        <is>
          <t>Connexes R</t>
        </is>
      </c>
      <c r="B767" t="inlineStr">
        <is>
          <t>Production de granulés</t>
        </is>
      </c>
      <c r="C767" t="n">
        <v>21.6</v>
      </c>
      <c r="D767" t="inlineStr"/>
      <c r="E767" t="inlineStr"/>
      <c r="F767" t="inlineStr"/>
      <c r="G767" t="inlineStr"/>
      <c r="H767" t="inlineStr"/>
      <c r="I767" t="inlineStr"/>
      <c r="J767" t="inlineStr">
        <is>
          <t xml:space="preserve">534 - 648 - </t>
        </is>
      </c>
      <c r="K767" t="inlineStr">
        <is>
          <t>libre</t>
        </is>
      </c>
    </row>
    <row r="768">
      <c r="A768" t="inlineStr">
        <is>
          <t>Connexes R</t>
        </is>
      </c>
      <c r="B768" t="inlineStr">
        <is>
          <t>Fabrication de pâte à papier</t>
        </is>
      </c>
      <c r="C768" t="n">
        <v>0</v>
      </c>
      <c r="D768" t="inlineStr"/>
      <c r="E768" t="inlineStr"/>
      <c r="F768" t="inlineStr"/>
      <c r="G768" t="inlineStr"/>
      <c r="H768" t="inlineStr"/>
      <c r="I768" t="inlineStr"/>
      <c r="J768" t="inlineStr">
        <is>
          <t xml:space="preserve">535 - 648 - </t>
        </is>
      </c>
      <c r="K768" t="inlineStr">
        <is>
          <t>libre</t>
        </is>
      </c>
    </row>
    <row r="769">
      <c r="A769" t="inlineStr">
        <is>
          <t>Connexes R</t>
        </is>
      </c>
      <c r="B769" t="inlineStr">
        <is>
          <t>Valorisation énergétique</t>
        </is>
      </c>
      <c r="C769" t="n">
        <v>58.8</v>
      </c>
      <c r="D769" t="inlineStr"/>
      <c r="E769" t="inlineStr"/>
      <c r="F769" t="inlineStr"/>
      <c r="G769" t="inlineStr"/>
      <c r="H769" t="inlineStr"/>
      <c r="I769" t="inlineStr"/>
      <c r="J769" t="inlineStr">
        <is>
          <t xml:space="preserve">536 - 537 - </t>
        </is>
      </c>
      <c r="K769" t="inlineStr">
        <is>
          <t>libre pp unbounded</t>
        </is>
      </c>
    </row>
    <row r="770">
      <c r="A770" t="inlineStr">
        <is>
          <t>Connexes R</t>
        </is>
      </c>
      <c r="B770" t="inlineStr">
        <is>
          <t>Chauffage ménages</t>
        </is>
      </c>
      <c r="C770" t="n">
        <v>3.7</v>
      </c>
      <c r="D770" t="inlineStr"/>
      <c r="E770" t="inlineStr"/>
      <c r="F770" t="inlineStr"/>
      <c r="G770" t="inlineStr"/>
      <c r="H770" t="inlineStr"/>
      <c r="I770" t="inlineStr"/>
      <c r="J770" t="inlineStr">
        <is>
          <t xml:space="preserve">537 - 538 - 648 - </t>
        </is>
      </c>
      <c r="K770" t="inlineStr">
        <is>
          <t>libre unbounded</t>
        </is>
      </c>
    </row>
    <row r="771">
      <c r="A771" t="inlineStr">
        <is>
          <t>Connexes R</t>
        </is>
      </c>
      <c r="B771" t="inlineStr">
        <is>
          <t>Chauffage industriel et collectif</t>
        </is>
      </c>
      <c r="C771" t="n">
        <v>55.2</v>
      </c>
      <c r="D771" t="inlineStr"/>
      <c r="E771" t="inlineStr"/>
      <c r="F771" t="inlineStr"/>
      <c r="G771" t="inlineStr"/>
      <c r="H771" t="inlineStr"/>
      <c r="I771" t="inlineStr"/>
      <c r="J771" t="inlineStr">
        <is>
          <t xml:space="preserve">537 - 539 - 540 - </t>
        </is>
      </c>
      <c r="K771" t="inlineStr">
        <is>
          <t>libre unbounded</t>
        </is>
      </c>
    </row>
    <row r="772">
      <c r="A772" t="inlineStr">
        <is>
          <t>Connexes R</t>
        </is>
      </c>
      <c r="B772" t="inlineStr">
        <is>
          <t>Chaufferies sup 1 MW</t>
        </is>
      </c>
      <c r="C772" t="n">
        <v>50.5</v>
      </c>
      <c r="D772" t="inlineStr"/>
      <c r="E772" t="inlineStr"/>
      <c r="F772" t="inlineStr"/>
      <c r="G772" t="inlineStr"/>
      <c r="H772" t="inlineStr"/>
      <c r="I772" t="inlineStr"/>
      <c r="J772" t="inlineStr">
        <is>
          <t xml:space="preserve">540 - 541 - 648 - </t>
        </is>
      </c>
      <c r="K772" t="inlineStr">
        <is>
          <t>libre unbounded</t>
        </is>
      </c>
    </row>
    <row r="773">
      <c r="A773" t="inlineStr">
        <is>
          <t>Connexes R</t>
        </is>
      </c>
      <c r="B773" t="inlineStr">
        <is>
          <t>Chaufferies inf 1 MW</t>
        </is>
      </c>
      <c r="C773" t="n">
        <v>4.7</v>
      </c>
      <c r="D773" t="inlineStr"/>
      <c r="E773" t="inlineStr"/>
      <c r="F773" t="inlineStr"/>
      <c r="G773" t="inlineStr"/>
      <c r="H773" t="inlineStr"/>
      <c r="I773" t="inlineStr"/>
      <c r="J773" t="inlineStr">
        <is>
          <t xml:space="preserve">540 - 542 - 648 - </t>
        </is>
      </c>
      <c r="K773" t="inlineStr">
        <is>
          <t>libre unbounded</t>
        </is>
      </c>
    </row>
    <row r="774">
      <c r="A774" t="inlineStr">
        <is>
          <t>Connexes R</t>
        </is>
      </c>
      <c r="B774" t="inlineStr">
        <is>
          <t>Consommation</t>
        </is>
      </c>
      <c r="C774" t="n">
        <v>20.1</v>
      </c>
      <c r="D774" t="inlineStr"/>
      <c r="E774" t="inlineStr"/>
      <c r="F774" t="inlineStr"/>
      <c r="G774" t="inlineStr"/>
      <c r="H774" t="inlineStr"/>
      <c r="I774" t="inlineStr"/>
      <c r="J774" t="inlineStr">
        <is>
          <t xml:space="preserve">543 - 648 - </t>
        </is>
      </c>
      <c r="K774" t="inlineStr">
        <is>
          <t>libre unbounded</t>
        </is>
      </c>
    </row>
    <row r="775">
      <c r="A775" t="inlineStr">
        <is>
          <t>Connexes R</t>
        </is>
      </c>
      <c r="B775" t="inlineStr">
        <is>
          <t>Hors Pays de Savoie</t>
        </is>
      </c>
      <c r="C775" t="n">
        <v>7.3</v>
      </c>
      <c r="D775" t="inlineStr"/>
      <c r="E775" t="inlineStr"/>
      <c r="F775" t="inlineStr"/>
      <c r="G775" t="inlineStr"/>
      <c r="H775" t="inlineStr"/>
      <c r="I775" t="inlineStr"/>
      <c r="J775" t="inlineStr">
        <is>
          <t xml:space="preserve">544 - 545 - 729 - 782 - </t>
        </is>
      </c>
      <c r="K775" t="inlineStr">
        <is>
          <t>libre unbounded</t>
        </is>
      </c>
    </row>
    <row r="776">
      <c r="A776" t="inlineStr">
        <is>
          <t>Connexes R</t>
        </is>
      </c>
      <c r="B776" t="inlineStr">
        <is>
          <t>International</t>
        </is>
      </c>
      <c r="C776" t="n">
        <v>3.8</v>
      </c>
      <c r="D776" t="inlineStr"/>
      <c r="E776" t="inlineStr"/>
      <c r="F776" t="inlineStr"/>
      <c r="G776" t="inlineStr"/>
      <c r="H776" t="inlineStr"/>
      <c r="I776" t="inlineStr"/>
      <c r="J776" t="inlineStr">
        <is>
          <t xml:space="preserve">545 - 546 - 648 - </t>
        </is>
      </c>
      <c r="K776" t="inlineStr">
        <is>
          <t>libre unbounded</t>
        </is>
      </c>
    </row>
    <row r="777">
      <c r="A777" t="inlineStr">
        <is>
          <t>Connexes R</t>
        </is>
      </c>
      <c r="B777" t="inlineStr">
        <is>
          <t>Autres régions françaises</t>
        </is>
      </c>
      <c r="C777" t="n">
        <v>3.5</v>
      </c>
      <c r="D777" t="inlineStr"/>
      <c r="E777" t="inlineStr"/>
      <c r="F777" t="inlineStr"/>
      <c r="G777" t="inlineStr"/>
      <c r="H777" t="inlineStr"/>
      <c r="I777" t="inlineStr"/>
      <c r="J777" t="inlineStr">
        <is>
          <t xml:space="preserve">545 - 547 - 648 - </t>
        </is>
      </c>
      <c r="K777" t="inlineStr">
        <is>
          <t>libre unbounded</t>
        </is>
      </c>
    </row>
    <row r="778">
      <c r="A778" t="inlineStr">
        <is>
          <t>Connexes R</t>
        </is>
      </c>
      <c r="B778" t="inlineStr">
        <is>
          <t>Exportations nettes</t>
        </is>
      </c>
      <c r="C778" t="n">
        <v>59</v>
      </c>
      <c r="D778" t="inlineStr"/>
      <c r="E778" t="inlineStr"/>
      <c r="F778" t="inlineStr"/>
      <c r="G778" t="inlineStr"/>
      <c r="H778" t="inlineStr"/>
      <c r="I778" t="inlineStr"/>
      <c r="J778" t="inlineStr">
        <is>
          <t xml:space="preserve">548 - 729 - </t>
        </is>
      </c>
      <c r="K778" t="inlineStr">
        <is>
          <t>libre unbounded</t>
        </is>
      </c>
    </row>
    <row r="779">
      <c r="A779" t="inlineStr">
        <is>
          <t>Connexes hors écorces R</t>
        </is>
      </c>
      <c r="B779" t="inlineStr">
        <is>
          <t>Production de granulés</t>
        </is>
      </c>
      <c r="C779" t="n">
        <v>21.6</v>
      </c>
      <c r="D779" t="inlineStr"/>
      <c r="E779" t="inlineStr"/>
      <c r="F779" t="inlineStr"/>
      <c r="G779" t="inlineStr"/>
      <c r="H779" t="inlineStr"/>
      <c r="I779" t="inlineStr"/>
      <c r="J779" t="inlineStr">
        <is>
          <t xml:space="preserve">534 - 549 - 649 - </t>
        </is>
      </c>
      <c r="K779" t="inlineStr">
        <is>
          <t>libre</t>
        </is>
      </c>
    </row>
    <row r="780">
      <c r="A780" t="inlineStr">
        <is>
          <t>Connexes hors écorces R</t>
        </is>
      </c>
      <c r="B780" t="inlineStr">
        <is>
          <t>Fabrication de pâte à papier</t>
        </is>
      </c>
      <c r="C780" t="n">
        <v>0</v>
      </c>
      <c r="D780" t="inlineStr"/>
      <c r="E780" t="inlineStr"/>
      <c r="F780" t="inlineStr"/>
      <c r="G780" t="inlineStr"/>
      <c r="H780" t="inlineStr"/>
      <c r="I780" t="inlineStr"/>
      <c r="J780" t="inlineStr">
        <is>
          <t xml:space="preserve">535 - 550 - 649 - </t>
        </is>
      </c>
      <c r="K780" t="inlineStr">
        <is>
          <t>libre</t>
        </is>
      </c>
    </row>
    <row r="781">
      <c r="A781" t="inlineStr">
        <is>
          <t>Connexes hors écorces R</t>
        </is>
      </c>
      <c r="B781" t="inlineStr">
        <is>
          <t>Valorisation énergétique</t>
        </is>
      </c>
      <c r="C781" t="n">
        <v>14.1</v>
      </c>
      <c r="D781" t="inlineStr"/>
      <c r="E781" t="inlineStr"/>
      <c r="F781" t="inlineStr"/>
      <c r="G781" t="inlineStr"/>
      <c r="H781" t="inlineStr"/>
      <c r="I781" t="inlineStr"/>
      <c r="J781" t="inlineStr">
        <is>
          <t xml:space="preserve">536 - 551 - 552 - </t>
        </is>
      </c>
      <c r="K781" t="inlineStr">
        <is>
          <t>libre unbounded</t>
        </is>
      </c>
    </row>
    <row r="782">
      <c r="A782" t="inlineStr">
        <is>
          <t>Connexes hors écorces R</t>
        </is>
      </c>
      <c r="B782" t="inlineStr">
        <is>
          <t>Chauffage ménages</t>
        </is>
      </c>
      <c r="C782" t="n">
        <v>3.7</v>
      </c>
      <c r="D782" t="inlineStr"/>
      <c r="E782" t="inlineStr"/>
      <c r="F782" t="inlineStr"/>
      <c r="G782" t="inlineStr"/>
      <c r="H782" t="inlineStr"/>
      <c r="I782" t="inlineStr"/>
      <c r="J782" t="inlineStr">
        <is>
          <t xml:space="preserve">538 - 552 - 553 - 649 - </t>
        </is>
      </c>
      <c r="K782" t="inlineStr">
        <is>
          <t>libre unbounded</t>
        </is>
      </c>
    </row>
    <row r="783">
      <c r="A783" t="inlineStr">
        <is>
          <t>Connexes hors écorces R</t>
        </is>
      </c>
      <c r="B783" t="inlineStr">
        <is>
          <t>Chauffage industriel et collectif</t>
        </is>
      </c>
      <c r="C783" t="n">
        <v>10.4</v>
      </c>
      <c r="D783" t="inlineStr"/>
      <c r="E783" t="inlineStr"/>
      <c r="F783" t="inlineStr"/>
      <c r="G783" t="inlineStr"/>
      <c r="H783" t="inlineStr"/>
      <c r="I783" t="inlineStr"/>
      <c r="J783" t="inlineStr">
        <is>
          <t xml:space="preserve">539 - 552 - 554 - 555 - </t>
        </is>
      </c>
      <c r="K783" t="inlineStr">
        <is>
          <t>libre unbounded</t>
        </is>
      </c>
    </row>
    <row r="784">
      <c r="A784" t="inlineStr">
        <is>
          <t>Connexes hors écorces R</t>
        </is>
      </c>
      <c r="B784" t="inlineStr">
        <is>
          <t>Chaufferies sup 1 MW</t>
        </is>
      </c>
      <c r="C784" t="n">
        <v>6.4</v>
      </c>
      <c r="D784" t="inlineStr"/>
      <c r="E784" t="inlineStr"/>
      <c r="F784" t="inlineStr"/>
      <c r="G784" t="inlineStr"/>
      <c r="H784" t="inlineStr"/>
      <c r="I784" t="inlineStr"/>
      <c r="J784" t="inlineStr">
        <is>
          <t xml:space="preserve">541 - 555 - 556 - 649 - </t>
        </is>
      </c>
      <c r="K784" t="inlineStr">
        <is>
          <t>libre unbounded</t>
        </is>
      </c>
    </row>
    <row r="785">
      <c r="A785" t="inlineStr">
        <is>
          <t>Connexes hors écorces R</t>
        </is>
      </c>
      <c r="B785" t="inlineStr">
        <is>
          <t>Chaufferies inf 1 MW</t>
        </is>
      </c>
      <c r="C785" t="n">
        <v>4</v>
      </c>
      <c r="D785" t="inlineStr"/>
      <c r="E785" t="inlineStr"/>
      <c r="F785" t="inlineStr"/>
      <c r="G785" t="inlineStr"/>
      <c r="H785" t="inlineStr"/>
      <c r="I785" t="inlineStr"/>
      <c r="J785" t="inlineStr">
        <is>
          <t xml:space="preserve">542 - 555 - 557 - 649 - </t>
        </is>
      </c>
      <c r="K785" t="inlineStr">
        <is>
          <t>libre unbounded</t>
        </is>
      </c>
    </row>
    <row r="786">
      <c r="A786" t="inlineStr">
        <is>
          <t>Connexes hors écorces R</t>
        </is>
      </c>
      <c r="B786" t="inlineStr">
        <is>
          <t>Consommation</t>
        </is>
      </c>
      <c r="C786" t="n">
        <v>20.1</v>
      </c>
      <c r="D786" t="inlineStr"/>
      <c r="E786" t="inlineStr"/>
      <c r="F786" t="inlineStr"/>
      <c r="G786" t="inlineStr"/>
      <c r="H786" t="inlineStr"/>
      <c r="I786" t="inlineStr"/>
      <c r="J786" t="inlineStr">
        <is>
          <t xml:space="preserve">543 - 558 - 649 - </t>
        </is>
      </c>
      <c r="K786" t="inlineStr">
        <is>
          <t>libre unbounded</t>
        </is>
      </c>
    </row>
    <row r="787">
      <c r="A787" t="inlineStr">
        <is>
          <t>Connexes hors écorces R</t>
        </is>
      </c>
      <c r="B787" t="inlineStr">
        <is>
          <t>Hors Pays de Savoie</t>
        </is>
      </c>
      <c r="C787" t="n">
        <v>7.3</v>
      </c>
      <c r="D787" t="inlineStr"/>
      <c r="E787" t="inlineStr"/>
      <c r="F787" t="inlineStr"/>
      <c r="G787" t="inlineStr"/>
      <c r="H787" t="inlineStr"/>
      <c r="I787" t="inlineStr"/>
      <c r="J787" t="inlineStr">
        <is>
          <t xml:space="preserve">544 - 559 - 560 - 730 - 783 - </t>
        </is>
      </c>
      <c r="K787" t="inlineStr">
        <is>
          <t>libre unbounded</t>
        </is>
      </c>
    </row>
    <row r="788">
      <c r="A788" t="inlineStr">
        <is>
          <t>Connexes hors écorces R</t>
        </is>
      </c>
      <c r="B788" t="inlineStr">
        <is>
          <t>International</t>
        </is>
      </c>
      <c r="C788" t="n">
        <v>3.8</v>
      </c>
      <c r="D788" t="inlineStr"/>
      <c r="E788" t="inlineStr"/>
      <c r="F788" t="inlineStr"/>
      <c r="G788" t="inlineStr"/>
      <c r="H788" t="inlineStr"/>
      <c r="I788" t="inlineStr"/>
      <c r="J788" t="inlineStr">
        <is>
          <t xml:space="preserve">546 - 560 - 561 - 649 - </t>
        </is>
      </c>
      <c r="K788" t="inlineStr">
        <is>
          <t>libre unbounded</t>
        </is>
      </c>
    </row>
    <row r="789">
      <c r="A789" t="inlineStr">
        <is>
          <t>Connexes hors écorces R</t>
        </is>
      </c>
      <c r="B789" t="inlineStr">
        <is>
          <t>Autres régions françaises</t>
        </is>
      </c>
      <c r="C789" t="n">
        <v>3.5</v>
      </c>
      <c r="D789" t="inlineStr"/>
      <c r="E789" t="inlineStr"/>
      <c r="F789" t="inlineStr"/>
      <c r="G789" t="inlineStr"/>
      <c r="H789" t="inlineStr"/>
      <c r="I789" t="inlineStr"/>
      <c r="J789" t="inlineStr">
        <is>
          <t xml:space="preserve">547 - 560 - 562 - 649 - </t>
        </is>
      </c>
      <c r="K789" t="inlineStr">
        <is>
          <t>libre unbounded</t>
        </is>
      </c>
    </row>
    <row r="790">
      <c r="A790" t="inlineStr">
        <is>
          <t>Connexes hors écorces R</t>
        </is>
      </c>
      <c r="B790" t="inlineStr">
        <is>
          <t>Exportations nettes</t>
        </is>
      </c>
      <c r="C790" t="n">
        <v>55.8</v>
      </c>
      <c r="D790" t="inlineStr"/>
      <c r="E790" t="inlineStr"/>
      <c r="F790" t="inlineStr"/>
      <c r="G790" t="inlineStr"/>
      <c r="H790" t="inlineStr"/>
      <c r="I790" t="inlineStr"/>
      <c r="J790" t="inlineStr">
        <is>
          <t xml:space="preserve">548 - 563 - 730 - </t>
        </is>
      </c>
      <c r="K790" t="inlineStr">
        <is>
          <t>libre unbounded</t>
        </is>
      </c>
    </row>
    <row r="791">
      <c r="A791" t="inlineStr">
        <is>
          <t>Connexes hors écorces et déchets</t>
        </is>
      </c>
      <c r="B791" t="inlineStr">
        <is>
          <t>Production de granulés</t>
        </is>
      </c>
      <c r="C791" t="n">
        <v>0</v>
      </c>
      <c r="D791" t="inlineStr"/>
      <c r="E791" t="inlineStr"/>
      <c r="F791" t="inlineStr"/>
      <c r="G791" t="inlineStr"/>
      <c r="H791" t="inlineStr"/>
      <c r="I791" t="inlineStr"/>
      <c r="J791" t="inlineStr">
        <is>
          <t xml:space="preserve">564 - 650 - </t>
        </is>
      </c>
      <c r="K791" t="inlineStr">
        <is>
          <t>libre</t>
        </is>
      </c>
    </row>
    <row r="792">
      <c r="A792" t="inlineStr">
        <is>
          <t>Connexes hors écorces et déchets</t>
        </is>
      </c>
      <c r="B792" t="inlineStr">
        <is>
          <t>Fabrication de pâte à papier</t>
        </is>
      </c>
      <c r="C792" t="n">
        <v>131</v>
      </c>
      <c r="D792" t="inlineStr"/>
      <c r="E792" t="inlineStr"/>
      <c r="F792" t="inlineStr"/>
      <c r="G792" t="inlineStr"/>
      <c r="H792" t="inlineStr"/>
      <c r="I792" t="inlineStr"/>
      <c r="J792" t="inlineStr">
        <is>
          <t xml:space="preserve">565 - 650 - </t>
        </is>
      </c>
      <c r="K792" t="inlineStr">
        <is>
          <t>déterminé</t>
        </is>
      </c>
    </row>
    <row r="793">
      <c r="A793" t="inlineStr">
        <is>
          <t>Connexes hors écorces et déchets</t>
        </is>
      </c>
      <c r="B793" t="inlineStr">
        <is>
          <t>Fabrication d'emballages bois</t>
        </is>
      </c>
      <c r="C793" t="n">
        <v>4.6</v>
      </c>
      <c r="D793" t="inlineStr"/>
      <c r="E793" t="inlineStr"/>
      <c r="F793" t="inlineStr"/>
      <c r="G793" t="inlineStr"/>
      <c r="H793" t="inlineStr"/>
      <c r="I793" t="inlineStr"/>
      <c r="J793" t="inlineStr">
        <is>
          <t xml:space="preserve">566 - 650 - </t>
        </is>
      </c>
      <c r="K793" t="inlineStr">
        <is>
          <t>libre</t>
        </is>
      </c>
    </row>
    <row r="794">
      <c r="A794" t="inlineStr">
        <is>
          <t>Connexes hors écorces et déchets</t>
        </is>
      </c>
      <c r="B794" t="inlineStr">
        <is>
          <t>Valorisation énergétique</t>
        </is>
      </c>
      <c r="C794" t="n">
        <v>174</v>
      </c>
      <c r="D794" t="inlineStr"/>
      <c r="E794" t="inlineStr"/>
      <c r="F794" t="inlineStr"/>
      <c r="G794" t="inlineStr"/>
      <c r="H794" t="inlineStr"/>
      <c r="I794" t="inlineStr"/>
      <c r="J794" t="inlineStr">
        <is>
          <t xml:space="preserve">567 - 568 - </t>
        </is>
      </c>
      <c r="K794" t="inlineStr">
        <is>
          <t>libre pp unbounded</t>
        </is>
      </c>
    </row>
    <row r="795">
      <c r="A795" t="inlineStr">
        <is>
          <t>Connexes hors écorces et déchets</t>
        </is>
      </c>
      <c r="B795" t="inlineStr">
        <is>
          <t>Chauffage ménages</t>
        </is>
      </c>
      <c r="C795" t="n">
        <v>0</v>
      </c>
      <c r="D795" t="inlineStr"/>
      <c r="E795" t="inlineStr"/>
      <c r="F795" t="inlineStr"/>
      <c r="G795" t="inlineStr"/>
      <c r="H795" t="inlineStr"/>
      <c r="I795" t="inlineStr"/>
      <c r="J795" t="inlineStr">
        <is>
          <t xml:space="preserve">568 - 569 - 650 - </t>
        </is>
      </c>
      <c r="K795" t="inlineStr">
        <is>
          <t>libre</t>
        </is>
      </c>
    </row>
    <row r="796">
      <c r="A796" t="inlineStr">
        <is>
          <t>Connexes hors écorces et déchets</t>
        </is>
      </c>
      <c r="B796" t="inlineStr">
        <is>
          <t>Chauffage industriel et collectif</t>
        </is>
      </c>
      <c r="C796" t="n">
        <v>174</v>
      </c>
      <c r="D796" t="inlineStr"/>
      <c r="E796" t="inlineStr"/>
      <c r="F796" t="inlineStr"/>
      <c r="G796" t="inlineStr"/>
      <c r="H796" t="inlineStr"/>
      <c r="I796" t="inlineStr"/>
      <c r="J796" t="inlineStr">
        <is>
          <t xml:space="preserve">568 - 570 - 571 - </t>
        </is>
      </c>
      <c r="K796" t="inlineStr">
        <is>
          <t>libre unbounded</t>
        </is>
      </c>
    </row>
    <row r="797">
      <c r="A797" t="inlineStr">
        <is>
          <t>Connexes hors écorces et déchets</t>
        </is>
      </c>
      <c r="B797" t="inlineStr">
        <is>
          <t>Chaufferies sup 1 MW</t>
        </is>
      </c>
      <c r="C797" t="n">
        <v>164</v>
      </c>
      <c r="D797" t="inlineStr"/>
      <c r="E797" t="inlineStr"/>
      <c r="F797" t="inlineStr"/>
      <c r="G797" t="inlineStr"/>
      <c r="H797" t="inlineStr"/>
      <c r="I797" t="inlineStr"/>
      <c r="J797" t="inlineStr">
        <is>
          <t xml:space="preserve">571 - 572 - 650 - </t>
        </is>
      </c>
      <c r="K797" t="inlineStr">
        <is>
          <t>libre</t>
        </is>
      </c>
    </row>
    <row r="798">
      <c r="A798" t="inlineStr">
        <is>
          <t>Connexes hors écorces et déchets</t>
        </is>
      </c>
      <c r="B798" t="inlineStr">
        <is>
          <t>Chaufferies inf 1 MW</t>
        </is>
      </c>
      <c r="C798" t="n">
        <v>10.2</v>
      </c>
      <c r="D798" t="inlineStr"/>
      <c r="E798" t="inlineStr"/>
      <c r="F798" t="inlineStr"/>
      <c r="G798" t="inlineStr"/>
      <c r="H798" t="inlineStr"/>
      <c r="I798" t="inlineStr"/>
      <c r="J798" t="inlineStr">
        <is>
          <t xml:space="preserve">571 - 573 - 650 - </t>
        </is>
      </c>
      <c r="K798" t="inlineStr">
        <is>
          <t>libre unbounded</t>
        </is>
      </c>
    </row>
    <row r="799">
      <c r="A799" t="inlineStr">
        <is>
          <t>Connexes hors écorces et déchets</t>
        </is>
      </c>
      <c r="B799" t="inlineStr">
        <is>
          <t>Consommation</t>
        </is>
      </c>
      <c r="C799" t="n">
        <v>0</v>
      </c>
      <c r="D799" t="inlineStr"/>
      <c r="E799" t="inlineStr"/>
      <c r="F799" t="inlineStr"/>
      <c r="G799" t="inlineStr"/>
      <c r="H799" t="inlineStr"/>
      <c r="I799" t="inlineStr"/>
      <c r="J799" t="inlineStr">
        <is>
          <t xml:space="preserve">574 - 650 - </t>
        </is>
      </c>
      <c r="K799" t="inlineStr">
        <is>
          <t>libre</t>
        </is>
      </c>
    </row>
    <row r="800">
      <c r="A800" t="inlineStr">
        <is>
          <t>Connexes hors écorces et déchets</t>
        </is>
      </c>
      <c r="B800" t="inlineStr">
        <is>
          <t>Hors Pays de Savoie</t>
        </is>
      </c>
      <c r="C800" t="n">
        <v>104</v>
      </c>
      <c r="D800" t="inlineStr"/>
      <c r="E800" t="inlineStr"/>
      <c r="F800" t="inlineStr"/>
      <c r="G800" t="inlineStr"/>
      <c r="H800" t="inlineStr"/>
      <c r="I800" t="inlineStr"/>
      <c r="J800" t="inlineStr">
        <is>
          <t xml:space="preserve">575 - 576 - 731 - 784 - </t>
        </is>
      </c>
      <c r="K800" t="inlineStr">
        <is>
          <t>libre</t>
        </is>
      </c>
    </row>
    <row r="801">
      <c r="A801" t="inlineStr">
        <is>
          <t>Connexes hors écorces et déchets</t>
        </is>
      </c>
      <c r="B801" t="inlineStr">
        <is>
          <t>International</t>
        </is>
      </c>
      <c r="C801" t="n">
        <v>90.90000000000001</v>
      </c>
      <c r="D801" t="inlineStr"/>
      <c r="E801" t="inlineStr"/>
      <c r="F801" t="inlineStr"/>
      <c r="G801" t="inlineStr"/>
      <c r="H801" t="inlineStr"/>
      <c r="I801" t="inlineStr"/>
      <c r="J801" t="inlineStr">
        <is>
          <t xml:space="preserve">576 - 577 - 650 - </t>
        </is>
      </c>
      <c r="K801" t="inlineStr">
        <is>
          <t>libre</t>
        </is>
      </c>
    </row>
    <row r="802">
      <c r="A802" t="inlineStr">
        <is>
          <t>Connexes hors écorces et déchets</t>
        </is>
      </c>
      <c r="B802" t="inlineStr">
        <is>
          <t>Autres régions françaises</t>
        </is>
      </c>
      <c r="C802" t="n">
        <v>13.5</v>
      </c>
      <c r="D802" t="inlineStr"/>
      <c r="E802" t="inlineStr"/>
      <c r="F802" t="inlineStr"/>
      <c r="G802" t="inlineStr"/>
      <c r="H802" t="inlineStr"/>
      <c r="I802" t="inlineStr"/>
      <c r="J802" t="inlineStr">
        <is>
          <t xml:space="preserve">576 - 578 - 650 - </t>
        </is>
      </c>
      <c r="K802" t="inlineStr">
        <is>
          <t>libre</t>
        </is>
      </c>
    </row>
    <row r="803">
      <c r="A803" t="inlineStr">
        <is>
          <t>Connexes hors écorces et déchets</t>
        </is>
      </c>
      <c r="B803" t="inlineStr">
        <is>
          <t>Exportations nettes</t>
        </is>
      </c>
      <c r="C803" t="n">
        <v>-102</v>
      </c>
      <c r="D803" t="inlineStr"/>
      <c r="E803" t="inlineStr"/>
      <c r="F803" t="inlineStr"/>
      <c r="G803" t="inlineStr"/>
      <c r="H803" t="inlineStr"/>
      <c r="I803" t="inlineStr"/>
      <c r="J803" t="inlineStr">
        <is>
          <t xml:space="preserve">579 - 731 - </t>
        </is>
      </c>
      <c r="K803" t="inlineStr">
        <is>
          <t>libre</t>
        </is>
      </c>
    </row>
    <row r="804">
      <c r="A804" t="inlineStr">
        <is>
          <t>Plaquettes</t>
        </is>
      </c>
      <c r="B804" t="inlineStr">
        <is>
          <t>Fabrication de pâte à papier</t>
        </is>
      </c>
      <c r="C804" t="n">
        <v>0</v>
      </c>
      <c r="D804" t="inlineStr"/>
      <c r="E804" t="inlineStr"/>
      <c r="F804" t="inlineStr"/>
      <c r="G804" t="inlineStr"/>
      <c r="H804" t="inlineStr"/>
      <c r="I804" t="inlineStr"/>
      <c r="J804" t="inlineStr">
        <is>
          <t xml:space="preserve">580 - 651 - </t>
        </is>
      </c>
      <c r="K804" t="inlineStr">
        <is>
          <t>libre</t>
        </is>
      </c>
    </row>
    <row r="805">
      <c r="A805" t="inlineStr">
        <is>
          <t>Plaquettes</t>
        </is>
      </c>
      <c r="B805" t="inlineStr">
        <is>
          <t>Valorisation énergétique</t>
        </is>
      </c>
      <c r="C805" t="n">
        <v>196</v>
      </c>
      <c r="D805" t="inlineStr"/>
      <c r="E805" t="inlineStr"/>
      <c r="F805" t="inlineStr"/>
      <c r="G805" t="inlineStr"/>
      <c r="H805" t="inlineStr"/>
      <c r="I805" t="inlineStr"/>
      <c r="J805" t="inlineStr">
        <is>
          <t xml:space="preserve">581 - 582 - </t>
        </is>
      </c>
      <c r="K805" t="inlineStr">
        <is>
          <t>libre pp unbounded</t>
        </is>
      </c>
    </row>
    <row r="806">
      <c r="A806" t="inlineStr">
        <is>
          <t>Plaquettes</t>
        </is>
      </c>
      <c r="B806" t="inlineStr">
        <is>
          <t>Chauffage ménages</t>
        </is>
      </c>
      <c r="C806" t="n">
        <v>4.5</v>
      </c>
      <c r="D806" t="inlineStr"/>
      <c r="E806" t="inlineStr"/>
      <c r="F806" t="inlineStr"/>
      <c r="G806" t="inlineStr"/>
      <c r="H806" t="inlineStr"/>
      <c r="I806" t="inlineStr"/>
      <c r="J806" t="inlineStr">
        <is>
          <t xml:space="preserve">582 - 583 - 651 - </t>
        </is>
      </c>
      <c r="K806" t="inlineStr">
        <is>
          <t>libre unbounded</t>
        </is>
      </c>
    </row>
    <row r="807">
      <c r="A807" t="inlineStr">
        <is>
          <t>Plaquettes</t>
        </is>
      </c>
      <c r="B807" t="inlineStr">
        <is>
          <t>Chauffage industriel et collectif</t>
        </is>
      </c>
      <c r="C807" t="n">
        <v>192</v>
      </c>
      <c r="D807" t="inlineStr"/>
      <c r="E807" t="inlineStr"/>
      <c r="F807" t="inlineStr"/>
      <c r="G807" t="inlineStr"/>
      <c r="H807" t="inlineStr"/>
      <c r="I807" t="inlineStr"/>
      <c r="J807" t="inlineStr">
        <is>
          <t xml:space="preserve">582 - 584 - 585 - </t>
        </is>
      </c>
      <c r="K807" t="inlineStr">
        <is>
          <t>libre unbounded</t>
        </is>
      </c>
    </row>
    <row r="808">
      <c r="A808" t="inlineStr">
        <is>
          <t>Plaquettes</t>
        </is>
      </c>
      <c r="B808" t="inlineStr">
        <is>
          <t>Chaufferies sup 1 MW</t>
        </is>
      </c>
      <c r="C808" t="n">
        <v>163</v>
      </c>
      <c r="D808" t="inlineStr"/>
      <c r="E808" t="inlineStr"/>
      <c r="F808" t="inlineStr"/>
      <c r="G808" t="inlineStr"/>
      <c r="H808" t="inlineStr"/>
      <c r="I808" t="inlineStr"/>
      <c r="J808" t="inlineStr">
        <is>
          <t xml:space="preserve">585 - 586 - 651 - </t>
        </is>
      </c>
      <c r="K808" t="inlineStr">
        <is>
          <t>libre unbounded</t>
        </is>
      </c>
    </row>
    <row r="809">
      <c r="A809" t="inlineStr">
        <is>
          <t>Plaquettes</t>
        </is>
      </c>
      <c r="B809" t="inlineStr">
        <is>
          <t>Chaufferies inf 1 MW</t>
        </is>
      </c>
      <c r="C809" t="n">
        <v>28.7</v>
      </c>
      <c r="D809" t="inlineStr"/>
      <c r="E809" t="inlineStr"/>
      <c r="F809" t="inlineStr"/>
      <c r="G809" t="inlineStr"/>
      <c r="H809" t="inlineStr"/>
      <c r="I809" t="inlineStr"/>
      <c r="J809" t="inlineStr">
        <is>
          <t xml:space="preserve">585 - 587 - 651 - </t>
        </is>
      </c>
      <c r="K809" t="inlineStr">
        <is>
          <t>libre unbounded</t>
        </is>
      </c>
    </row>
    <row r="810">
      <c r="A810" t="inlineStr">
        <is>
          <t>Plaquettes</t>
        </is>
      </c>
      <c r="B810" t="inlineStr">
        <is>
          <t>Consommation</t>
        </is>
      </c>
      <c r="C810" t="n">
        <v>4.5</v>
      </c>
      <c r="D810" t="inlineStr"/>
      <c r="E810" t="inlineStr"/>
      <c r="F810" t="inlineStr"/>
      <c r="G810" t="inlineStr"/>
      <c r="H810" t="inlineStr"/>
      <c r="I810" t="inlineStr"/>
      <c r="J810" t="inlineStr">
        <is>
          <t xml:space="preserve">588 - 651 - </t>
        </is>
      </c>
      <c r="K810" t="inlineStr">
        <is>
          <t>libre unbounded</t>
        </is>
      </c>
    </row>
    <row r="811">
      <c r="A811" t="inlineStr">
        <is>
          <t>Plaquettes</t>
        </is>
      </c>
      <c r="B811" t="inlineStr">
        <is>
          <t>Hors Pays de Savoie</t>
        </is>
      </c>
      <c r="C811" t="n">
        <v>14.2</v>
      </c>
      <c r="D811" t="inlineStr"/>
      <c r="E811" t="inlineStr"/>
      <c r="F811" t="inlineStr"/>
      <c r="G811" t="inlineStr"/>
      <c r="H811" t="inlineStr"/>
      <c r="I811" t="inlineStr"/>
      <c r="J811" t="inlineStr">
        <is>
          <t xml:space="preserve">589 - 590 - 732 - 785 - </t>
        </is>
      </c>
      <c r="K811" t="inlineStr">
        <is>
          <t>libre unbounded</t>
        </is>
      </c>
    </row>
    <row r="812">
      <c r="A812" t="inlineStr">
        <is>
          <t>Plaquettes</t>
        </is>
      </c>
      <c r="B812" t="inlineStr">
        <is>
          <t>International</t>
        </is>
      </c>
      <c r="C812" t="n">
        <v>11.9</v>
      </c>
      <c r="D812" t="inlineStr"/>
      <c r="E812" t="inlineStr"/>
      <c r="F812" t="inlineStr"/>
      <c r="G812" t="inlineStr"/>
      <c r="H812" t="inlineStr"/>
      <c r="I812" t="inlineStr"/>
      <c r="J812" t="inlineStr">
        <is>
          <t xml:space="preserve">590 - 591 - 651 - </t>
        </is>
      </c>
      <c r="K812" t="inlineStr">
        <is>
          <t>libre unbounded</t>
        </is>
      </c>
    </row>
    <row r="813">
      <c r="A813" t="inlineStr">
        <is>
          <t>Plaquettes</t>
        </is>
      </c>
      <c r="B813" t="inlineStr">
        <is>
          <t>Autres régions françaises</t>
        </is>
      </c>
      <c r="C813" t="n">
        <v>2.3</v>
      </c>
      <c r="D813" t="inlineStr"/>
      <c r="E813" t="inlineStr"/>
      <c r="F813" t="inlineStr"/>
      <c r="G813" t="inlineStr"/>
      <c r="H813" t="inlineStr"/>
      <c r="I813" t="inlineStr"/>
      <c r="J813" t="inlineStr">
        <is>
          <t xml:space="preserve">590 - 592 - 651 - </t>
        </is>
      </c>
      <c r="K813" t="inlineStr">
        <is>
          <t>libre unbounded</t>
        </is>
      </c>
    </row>
    <row r="814">
      <c r="A814" t="inlineStr">
        <is>
          <t>Plaquettes</t>
        </is>
      </c>
      <c r="B814" t="inlineStr">
        <is>
          <t>Exportations nettes</t>
        </is>
      </c>
      <c r="C814" t="n">
        <v>72.2</v>
      </c>
      <c r="D814" t="inlineStr"/>
      <c r="E814" t="inlineStr"/>
      <c r="F814" t="inlineStr"/>
      <c r="G814" t="inlineStr"/>
      <c r="H814" t="inlineStr"/>
      <c r="I814" t="inlineStr"/>
      <c r="J814" t="inlineStr">
        <is>
          <t xml:space="preserve">593 - 732 - </t>
        </is>
      </c>
      <c r="K814" t="inlineStr">
        <is>
          <t>libre unbounded</t>
        </is>
      </c>
    </row>
  </sheetData>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B46"/>
  <sheetViews>
    <sheetView workbookViewId="0">
      <selection activeCell="D7" sqref="D7"/>
    </sheetView>
  </sheetViews>
  <sheetFormatPr baseColWidth="10" defaultColWidth="10.87890625" defaultRowHeight="12.4"/>
  <cols>
    <col width="10.87890625" customWidth="1" style="255" min="1" max="1"/>
    <col width="10.87890625" customWidth="1" style="255" min="2" max="16384"/>
  </cols>
  <sheetData>
    <row r="1" ht="24.95" customHeight="1" s="255">
      <c r="A1" s="79" t="inlineStr">
        <is>
          <t>Source :</t>
        </is>
      </c>
    </row>
    <row r="2">
      <c r="A2" s="35" t="inlineStr">
        <is>
          <t>Pole excellence bois</t>
        </is>
      </c>
    </row>
    <row r="3" ht="18" customHeight="1" s="255">
      <c r="A3" s="35" t="n"/>
    </row>
    <row r="4" ht="15" customHeight="1" s="255">
      <c r="A4" s="79" t="inlineStr">
        <is>
          <t>Version du modèle :</t>
        </is>
      </c>
    </row>
    <row r="5">
      <c r="A5" t="inlineStr">
        <is>
          <t>Forêt-Bois 2.0 : Pays de Savoie</t>
        </is>
      </c>
    </row>
    <row r="7" ht="15" customHeight="1" s="255">
      <c r="A7" s="79" t="inlineStr">
        <is>
          <t>Mise en ligne :</t>
        </is>
      </c>
    </row>
    <row r="8">
      <c r="A8" s="80" t="n">
        <v>43190</v>
      </c>
    </row>
    <row r="10" ht="15" customHeight="1" s="255">
      <c r="A10" s="79" t="inlineStr">
        <is>
          <t>Contact :</t>
        </is>
      </c>
    </row>
    <row r="11">
      <c r="A11" s="81" t="inlineStr">
        <is>
          <t>t.guiraudie@poleexcellencebois.fr</t>
        </is>
      </c>
    </row>
    <row r="14" ht="15" customHeight="1" s="255">
      <c r="A14" s="79" t="inlineStr">
        <is>
          <t>Organisation du classeur excel</t>
        </is>
      </c>
    </row>
    <row r="15">
      <c r="A15" t="inlineStr">
        <is>
          <t>Les onglets suivants définissent la structure du modèle :</t>
        </is>
      </c>
    </row>
    <row r="16">
      <c r="B16" t="inlineStr">
        <is>
          <t>Paramètres</t>
        </is>
      </c>
    </row>
    <row r="17">
      <c r="B17" t="inlineStr">
        <is>
          <t>Produits</t>
        </is>
      </c>
    </row>
    <row r="18">
      <c r="B18" t="inlineStr">
        <is>
          <t>Secteurs</t>
        </is>
      </c>
    </row>
    <row r="19">
      <c r="B19" t="inlineStr">
        <is>
          <t>Flux pouvant exister</t>
        </is>
      </c>
    </row>
    <row r="20">
      <c r="A20" t="inlineStr">
        <is>
          <t>Le remplissage des données initiales s'effectue dans les onglets suivants :</t>
        </is>
      </c>
    </row>
    <row r="21">
      <c r="B21" t="inlineStr">
        <is>
          <t>Données</t>
        </is>
      </c>
    </row>
    <row r="22">
      <c r="B22" t="inlineStr">
        <is>
          <t xml:space="preserve">min max </t>
        </is>
      </c>
    </row>
    <row r="23">
      <c r="B23" t="inlineStr">
        <is>
          <t>Contraintes</t>
        </is>
      </c>
    </row>
    <row r="24">
      <c r="B24" t="inlineStr">
        <is>
          <t>Conversions</t>
        </is>
      </c>
    </row>
    <row r="25">
      <c r="A25" t="inlineStr">
        <is>
          <t>Les résultats réconciliés sont disponibles dans les onglets :</t>
        </is>
      </c>
    </row>
    <row r="26">
      <c r="B26" t="inlineStr">
        <is>
          <t>Résultats FR</t>
        </is>
      </c>
    </row>
    <row r="27">
      <c r="B27" t="inlineStr">
        <is>
          <t>2 onglets de tableaux emplois ressources (ter) exprimés en 1000 m3 équivalent bois fibre (m3f)</t>
        </is>
      </c>
    </row>
    <row r="29" ht="15" customHeight="1" s="255">
      <c r="A29" s="79" t="inlineStr">
        <is>
          <t>Navigation dans l'onglet résultats</t>
        </is>
      </c>
    </row>
    <row r="30">
      <c r="A30" t="inlineStr">
        <is>
          <t>Utiliser les filtres pour accéder aux données souhaitées :</t>
        </is>
      </c>
    </row>
    <row r="31">
      <c r="B31" t="inlineStr">
        <is>
          <t>par produit</t>
        </is>
      </c>
    </row>
    <row r="32">
      <c r="B32" t="inlineStr">
        <is>
          <t>par secteur</t>
        </is>
      </c>
    </row>
    <row r="33">
      <c r="B33" t="inlineStr">
        <is>
          <t>par origine (produit ou secteur)</t>
        </is>
      </c>
    </row>
    <row r="34">
      <c r="B34" t="inlineStr">
        <is>
          <t>par destination (produit ou secteur)</t>
        </is>
      </c>
    </row>
    <row r="35">
      <c r="A35" t="inlineStr">
        <is>
          <t>Les importations et exportations sont des secteurs.</t>
        </is>
      </c>
    </row>
    <row r="36">
      <c r="B36" t="inlineStr">
        <is>
          <t>"International" = échanges internationaux.</t>
        </is>
      </c>
    </row>
    <row r="37">
      <c r="B37" t="inlineStr">
        <is>
          <t>"Importations/Exportations nettes" = échanges nets avec le reste du monde</t>
        </is>
      </c>
    </row>
    <row r="39" ht="15" customHeight="1" s="255">
      <c r="A39" s="79" t="inlineStr">
        <is>
          <t>NB</t>
        </is>
      </c>
    </row>
    <row r="40">
      <c r="A40" t="inlineStr">
        <is>
          <t>Des commentaires peuvent être faits sur chaque onglet, notamment sur :</t>
        </is>
      </c>
    </row>
    <row r="41">
      <c r="B41" s="82" t="inlineStr">
        <is>
          <t>Existence d’informations plus fiables ou complémentaires (données, incertitudes, intervalles plausibles [min,max]…)</t>
        </is>
      </c>
    </row>
    <row r="42">
      <c r="B42" s="82" t="inlineStr">
        <is>
          <t>Points de vigilance sur des résultats a priori peu vraisemblables,</t>
        </is>
      </c>
    </row>
    <row r="43">
      <c r="B43" s="82" t="inlineStr">
        <is>
          <t>Hypothèses de calcul des facteurs de conversion (taux d’humidité des produits etc.)</t>
        </is>
      </c>
    </row>
    <row r="44">
      <c r="B44" s="82" t="inlineStr">
        <is>
          <t>Besoins de conversion dans des unités spécifiques</t>
        </is>
      </c>
    </row>
    <row r="45">
      <c r="B45" s="82" t="inlineStr">
        <is>
          <t>Besoins en termes de visualisation des résultats</t>
        </is>
      </c>
    </row>
    <row r="46">
      <c r="B46" s="82" t="inlineStr">
        <is>
          <t>Autres…</t>
        </is>
      </c>
    </row>
  </sheetData>
  <hyperlinks>
    <hyperlink xmlns:r="http://schemas.openxmlformats.org/officeDocument/2006/relationships" ref="A11" r:id="rId1"/>
  </hyperlinks>
  <pageMargins left="0.7" right="0.7" top="0.75" bottom="0.75" header="0.3" footer="0.3"/>
</worksheet>
</file>

<file path=xl/worksheets/sheet14.xml><?xml version="1.0" encoding="utf-8"?>
<worksheet xmlns="http://schemas.openxmlformats.org/spreadsheetml/2006/main">
  <sheetPr>
    <tabColor rgb="FFFF6699"/>
    <outlinePr summaryBelow="1" summaryRight="1"/>
    <pageSetUpPr/>
  </sheetPr>
  <dimension ref="A2:D86"/>
  <sheetViews>
    <sheetView topLeftCell="A51" workbookViewId="0">
      <selection activeCell="D21" sqref="D21"/>
    </sheetView>
  </sheetViews>
  <sheetFormatPr baseColWidth="10" defaultColWidth="48.1171875" defaultRowHeight="13.5" customHeight="1"/>
  <cols>
    <col width="21.46875" bestFit="1" customWidth="1" style="255" min="1" max="1"/>
    <col width="30.87890625" bestFit="1" customWidth="1" style="255" min="2" max="2"/>
    <col width="20.64453125" bestFit="1" customWidth="1" style="255" min="3" max="3"/>
  </cols>
  <sheetData>
    <row r="2" ht="13.5" customHeight="1" s="255">
      <c r="B2" s="225" t="inlineStr">
        <is>
          <t xml:space="preserve"> (en fonction des prélèvements dans les Savoie - EAB 2019)</t>
        </is>
      </c>
      <c r="C2" s="226" t="n"/>
    </row>
    <row r="3" ht="13.5" customHeight="1" s="255">
      <c r="A3" s="71" t="inlineStr">
        <is>
          <t>essence</t>
        </is>
      </c>
      <c r="B3" s="70" t="inlineStr">
        <is>
          <t>Pondération feuillus</t>
        </is>
      </c>
      <c r="C3" s="69" t="inlineStr">
        <is>
          <t xml:space="preserve">Pondération résineux
 </t>
        </is>
      </c>
      <c r="D3" s="35" t="n"/>
    </row>
    <row r="4" ht="13.5" customHeight="1" s="255">
      <c r="A4" s="13" t="inlineStr">
        <is>
          <t>hêtre</t>
        </is>
      </c>
      <c r="B4" s="50" t="n">
        <v>0.16</v>
      </c>
      <c r="C4" s="51" t="n"/>
    </row>
    <row r="5" ht="13.5" customHeight="1" s="255">
      <c r="A5" s="13" t="inlineStr">
        <is>
          <t>chêne</t>
        </is>
      </c>
      <c r="B5" s="53" t="n">
        <v>0.21</v>
      </c>
      <c r="C5" s="54" t="n"/>
    </row>
    <row r="6" ht="13.5" customHeight="1" s="255">
      <c r="A6" s="13" t="inlineStr">
        <is>
          <t>orme</t>
        </is>
      </c>
      <c r="B6" s="53" t="n"/>
      <c r="C6" s="54" t="n"/>
    </row>
    <row r="7" ht="13.5" customHeight="1" s="255">
      <c r="A7" s="13" t="inlineStr">
        <is>
          <t>frêne</t>
        </is>
      </c>
      <c r="B7" s="53" t="n">
        <v>0.08</v>
      </c>
      <c r="C7" s="54" t="n"/>
    </row>
    <row r="8" ht="13.5" customHeight="1" s="255">
      <c r="A8" s="13" t="inlineStr">
        <is>
          <t>chataigner</t>
        </is>
      </c>
      <c r="B8" s="53" t="n">
        <v>0.07000000000000001</v>
      </c>
      <c r="C8" s="54" t="n"/>
    </row>
    <row r="9" ht="13.5" customHeight="1" s="255">
      <c r="A9" s="13" t="inlineStr">
        <is>
          <t>charme</t>
        </is>
      </c>
      <c r="B9" s="53" t="n">
        <v>0.05</v>
      </c>
      <c r="C9" s="54" t="n"/>
    </row>
    <row r="10" ht="13.5" customHeight="1" s="255">
      <c r="A10" s="13" t="inlineStr">
        <is>
          <t>bouleau</t>
        </is>
      </c>
      <c r="B10" s="53" t="n"/>
      <c r="C10" s="54" t="n"/>
    </row>
    <row r="11" ht="13.5" customHeight="1" s="255">
      <c r="A11" s="13" t="inlineStr">
        <is>
          <t>noyer</t>
        </is>
      </c>
      <c r="B11" s="53" t="n">
        <v>0.04</v>
      </c>
      <c r="C11" s="54" t="n"/>
    </row>
    <row r="12" ht="13.5" customHeight="1" s="255">
      <c r="A12" s="13" t="inlineStr">
        <is>
          <t>merisier</t>
        </is>
      </c>
      <c r="B12" s="53" t="n">
        <v>0.03</v>
      </c>
      <c r="C12" s="54" t="n"/>
    </row>
    <row r="13" ht="13.5" customHeight="1" s="255">
      <c r="A13" s="13" t="inlineStr">
        <is>
          <t>peuplier</t>
        </is>
      </c>
      <c r="B13" s="53" t="n">
        <v>0.27</v>
      </c>
      <c r="C13" s="54" t="n"/>
    </row>
    <row r="14" ht="13.5" customHeight="1" s="255">
      <c r="A14" s="13" t="inlineStr">
        <is>
          <t>aulne</t>
        </is>
      </c>
      <c r="B14" s="53" t="n">
        <v>0.03</v>
      </c>
      <c r="C14" s="54" t="n"/>
    </row>
    <row r="15" ht="13.5" customHeight="1" s="255">
      <c r="A15" s="13" t="inlineStr">
        <is>
          <t>érable</t>
        </is>
      </c>
      <c r="B15" s="53" t="n">
        <v>0.07000000000000001</v>
      </c>
      <c r="C15" s="54" t="n"/>
    </row>
    <row r="16" ht="13.5" customHeight="1" s="255">
      <c r="A16" s="13" t="inlineStr">
        <is>
          <t>tilleul</t>
        </is>
      </c>
      <c r="B16" s="53" t="n"/>
      <c r="C16" s="54" t="n"/>
    </row>
    <row r="17" ht="13.5" customHeight="1" s="255">
      <c r="A17" s="13" t="inlineStr">
        <is>
          <t>sapin</t>
        </is>
      </c>
      <c r="B17" s="53" t="n"/>
      <c r="C17" s="54" t="n">
        <v>0.47</v>
      </c>
    </row>
    <row r="18" ht="13.5" customHeight="1" s="255">
      <c r="A18" s="13" t="inlineStr">
        <is>
          <t>épicéa</t>
        </is>
      </c>
      <c r="B18" s="53" t="n"/>
      <c r="C18" s="54" t="n">
        <v>0.49</v>
      </c>
    </row>
    <row r="19" ht="13.5" customHeight="1" s="255">
      <c r="A19" s="13" t="inlineStr">
        <is>
          <t>pin maritime</t>
        </is>
      </c>
      <c r="B19" s="53" t="n"/>
      <c r="C19" s="54" t="n"/>
    </row>
    <row r="20" ht="13.5" customHeight="1" s="255">
      <c r="A20" s="13" t="inlineStr">
        <is>
          <t>pin sylvestre</t>
        </is>
      </c>
      <c r="B20" s="53" t="n"/>
      <c r="C20" s="54" t="n"/>
    </row>
    <row r="21" ht="13.5" customHeight="1" s="255">
      <c r="A21" s="13" t="inlineStr">
        <is>
          <t>douglas</t>
        </is>
      </c>
      <c r="B21" s="53" t="n"/>
      <c r="C21" s="54" t="n">
        <v>0.03</v>
      </c>
    </row>
    <row r="22" ht="13.5" customHeight="1" s="255">
      <c r="A22" s="28" t="inlineStr">
        <is>
          <t>mélèze</t>
        </is>
      </c>
      <c r="B22" s="56" t="n"/>
      <c r="C22" s="57" t="n">
        <v>0.01</v>
      </c>
    </row>
    <row r="24" ht="13.5" customHeight="1" s="255">
      <c r="A24" s="35" t="inlineStr">
        <is>
          <t>Pourcentage F/R</t>
        </is>
      </c>
      <c r="B24" s="37" t="n">
        <v>0.2</v>
      </c>
      <c r="C24" s="37" t="n">
        <v>0.8</v>
      </c>
    </row>
    <row r="25" ht="13.5" customHeight="1" s="255">
      <c r="A25" s="35" t="n"/>
      <c r="B25" s="37" t="n"/>
      <c r="C25" s="37" t="n"/>
    </row>
    <row r="26" ht="13.5" customHeight="1" s="255">
      <c r="C26" s="75" t="inlineStr">
        <is>
          <t>humidité sur brute</t>
        </is>
      </c>
    </row>
    <row r="27" ht="13.5" customHeight="1" s="255">
      <c r="A27" s="16" t="inlineStr">
        <is>
          <t>Local</t>
        </is>
      </c>
      <c r="B27" s="29" t="inlineStr">
        <is>
          <t>Bois hors forêt</t>
        </is>
      </c>
      <c r="C27" s="2" t="inlineStr">
        <is>
          <t>&gt; saturation</t>
        </is>
      </c>
    </row>
    <row r="28" ht="13.5" customHeight="1" s="255">
      <c r="A28" s="16" t="inlineStr">
        <is>
          <t>Local</t>
        </is>
      </c>
      <c r="B28" s="29" t="inlineStr">
        <is>
          <t>Bois sur pied</t>
        </is>
      </c>
      <c r="C28" s="32" t="inlineStr">
        <is>
          <t>&gt; saturation</t>
        </is>
      </c>
    </row>
    <row r="29" ht="13.5" customHeight="1" s="255">
      <c r="A29" s="16" t="inlineStr">
        <is>
          <t>Local</t>
        </is>
      </c>
      <c r="B29" s="29" t="inlineStr">
        <is>
          <t>Bois sur pied F</t>
        </is>
      </c>
      <c r="C29" s="2" t="inlineStr">
        <is>
          <t>&gt; saturation</t>
        </is>
      </c>
    </row>
    <row r="30" ht="13.5" customHeight="1" s="255">
      <c r="A30" s="16" t="inlineStr">
        <is>
          <t>Local</t>
        </is>
      </c>
      <c r="B30" s="29" t="inlineStr">
        <is>
          <t>Bois sur pied R</t>
        </is>
      </c>
      <c r="C30" s="2" t="inlineStr">
        <is>
          <t>&gt; saturation</t>
        </is>
      </c>
    </row>
    <row r="31" ht="13.5" customHeight="1" s="255">
      <c r="A31" s="16" t="inlineStr">
        <is>
          <t>Local</t>
        </is>
      </c>
      <c r="B31" s="29" t="inlineStr">
        <is>
          <t>Bois rond</t>
        </is>
      </c>
      <c r="C31" s="2" t="inlineStr">
        <is>
          <t>&gt; saturation</t>
        </is>
      </c>
    </row>
    <row r="32" ht="13.5" customHeight="1" s="255">
      <c r="A32" s="16" t="inlineStr">
        <is>
          <t>Local</t>
        </is>
      </c>
      <c r="B32" s="29" t="inlineStr">
        <is>
          <t>Bois d'œuvre</t>
        </is>
      </c>
      <c r="C32" s="32" t="inlineStr">
        <is>
          <t>&gt; saturation</t>
        </is>
      </c>
    </row>
    <row r="33" ht="13.5" customHeight="1" s="255">
      <c r="A33" s="16" t="inlineStr">
        <is>
          <t>Local</t>
        </is>
      </c>
      <c r="B33" s="29" t="inlineStr">
        <is>
          <t>Bois d'œuvre F</t>
        </is>
      </c>
      <c r="C33" s="2" t="inlineStr">
        <is>
          <t>&gt; saturation</t>
        </is>
      </c>
    </row>
    <row r="34" ht="13.5" customHeight="1" s="255">
      <c r="A34" s="16" t="inlineStr">
        <is>
          <t>Local</t>
        </is>
      </c>
      <c r="B34" s="29" t="inlineStr">
        <is>
          <t>Bois d'œuvre R</t>
        </is>
      </c>
      <c r="C34" s="2" t="inlineStr">
        <is>
          <t>&gt; saturation</t>
        </is>
      </c>
    </row>
    <row r="35" ht="13.5" customHeight="1" s="255">
      <c r="A35" s="16" t="inlineStr">
        <is>
          <t>Local</t>
        </is>
      </c>
      <c r="B35" s="29" t="inlineStr">
        <is>
          <t>Bois d'industrie</t>
        </is>
      </c>
      <c r="C35" s="39" t="n">
        <v>0.3</v>
      </c>
    </row>
    <row r="36" ht="13.5" customHeight="1" s="255">
      <c r="A36" s="16" t="inlineStr">
        <is>
          <t>Local</t>
        </is>
      </c>
      <c r="B36" s="29" t="inlineStr">
        <is>
          <t>Bois d'industrie F</t>
        </is>
      </c>
      <c r="C36" s="2" t="inlineStr">
        <is>
          <t>&gt; saturation</t>
        </is>
      </c>
    </row>
    <row r="37" ht="13.5" customHeight="1" s="255">
      <c r="A37" s="16" t="inlineStr">
        <is>
          <t>Local</t>
        </is>
      </c>
      <c r="B37" s="29" t="inlineStr">
        <is>
          <t>Bois d'industrie R</t>
        </is>
      </c>
      <c r="C37" s="2" t="inlineStr">
        <is>
          <t>&gt; saturation</t>
        </is>
      </c>
    </row>
    <row r="38" ht="13.5" customHeight="1" s="255">
      <c r="A38" s="16" t="inlineStr">
        <is>
          <t>Local</t>
        </is>
      </c>
      <c r="B38" s="29" t="inlineStr">
        <is>
          <t>Bois bûche circuit court</t>
        </is>
      </c>
      <c r="C38" s="37" t="n">
        <v>0.23</v>
      </c>
    </row>
    <row r="39" ht="13.5" customHeight="1" s="255">
      <c r="A39" s="16" t="inlineStr">
        <is>
          <t>Local</t>
        </is>
      </c>
      <c r="B39" s="29" t="inlineStr">
        <is>
          <t>Bois bûche circuit court</t>
        </is>
      </c>
      <c r="C39" s="37" t="n">
        <v>0.23</v>
      </c>
    </row>
    <row r="40" ht="13.5" customHeight="1" s="255">
      <c r="A40" s="16" t="inlineStr">
        <is>
          <t>Local</t>
        </is>
      </c>
      <c r="B40" s="29" t="inlineStr">
        <is>
          <t>Bois bûche officiel</t>
        </is>
      </c>
      <c r="C40" s="37" t="n">
        <v>0.23</v>
      </c>
    </row>
    <row r="41" ht="13.5" customHeight="1" s="255">
      <c r="A41" s="16" t="inlineStr">
        <is>
          <t>Local</t>
        </is>
      </c>
      <c r="B41" s="29" t="inlineStr">
        <is>
          <t>Bois bûche officiel</t>
        </is>
      </c>
      <c r="C41" s="37" t="n">
        <v>0.23</v>
      </c>
    </row>
    <row r="42" ht="13.5" customHeight="1" s="255">
      <c r="A42" s="16" t="inlineStr">
        <is>
          <t>Local</t>
        </is>
      </c>
      <c r="B42" s="29" t="inlineStr">
        <is>
          <t>Bois bûche ménages</t>
        </is>
      </c>
      <c r="C42" s="39" t="n">
        <v>0.23</v>
      </c>
    </row>
    <row r="43" ht="13.5" customHeight="1" s="255">
      <c r="A43" s="16" t="inlineStr">
        <is>
          <t>Local</t>
        </is>
      </c>
      <c r="B43" s="29" t="inlineStr">
        <is>
          <t>Bois bûche ménages</t>
        </is>
      </c>
      <c r="C43" s="39" t="n">
        <v>0.23</v>
      </c>
    </row>
    <row r="44" ht="13.5" customHeight="1" s="255">
      <c r="A44" s="16" t="inlineStr">
        <is>
          <t>Local</t>
        </is>
      </c>
      <c r="B44" s="29" t="inlineStr">
        <is>
          <t>Plaquettes</t>
        </is>
      </c>
      <c r="C44" s="39" t="n">
        <v>0.35</v>
      </c>
    </row>
    <row r="45" ht="13.5" customHeight="1" s="255">
      <c r="A45" s="16" t="inlineStr">
        <is>
          <t>Local</t>
        </is>
      </c>
      <c r="B45" s="29" t="inlineStr">
        <is>
          <t>Plaquettes</t>
        </is>
      </c>
      <c r="C45" s="39" t="n">
        <v>0.35</v>
      </c>
    </row>
    <row r="46" ht="13.5" customHeight="1" s="255">
      <c r="A46" s="16" t="inlineStr">
        <is>
          <t>Local</t>
        </is>
      </c>
      <c r="B46" s="29" t="inlineStr">
        <is>
          <t>Plaquettes forestières</t>
        </is>
      </c>
      <c r="C46" s="39" t="n">
        <v>0.4</v>
      </c>
    </row>
    <row r="47" ht="13.5" customHeight="1" s="255">
      <c r="A47" s="16" t="inlineStr">
        <is>
          <t>Local</t>
        </is>
      </c>
      <c r="B47" s="29" t="inlineStr">
        <is>
          <t>Plaquettes forestières</t>
        </is>
      </c>
      <c r="C47" s="39" t="n">
        <v>0.4</v>
      </c>
    </row>
    <row r="48" ht="13.5" customHeight="1" s="255">
      <c r="A48" s="16" t="inlineStr">
        <is>
          <t>Local</t>
        </is>
      </c>
      <c r="B48" s="29" t="inlineStr">
        <is>
          <t>Traverses</t>
        </is>
      </c>
      <c r="C48" s="39" t="n">
        <v>0.23</v>
      </c>
    </row>
    <row r="49" ht="13.5" customHeight="1" s="255">
      <c r="A49" s="16" t="inlineStr">
        <is>
          <t>Local</t>
        </is>
      </c>
      <c r="B49" s="29" t="inlineStr">
        <is>
          <t>Merrains</t>
        </is>
      </c>
      <c r="C49" s="39" t="n">
        <v>0.23</v>
      </c>
    </row>
    <row r="50" ht="13.5" customHeight="1" s="255">
      <c r="A50" s="16" t="inlineStr">
        <is>
          <t>Local</t>
        </is>
      </c>
      <c r="B50" s="29" t="inlineStr">
        <is>
          <t>Sciages</t>
        </is>
      </c>
      <c r="C50" s="39" t="n">
        <v>0.23</v>
      </c>
    </row>
    <row r="51" ht="13.5" customHeight="1" s="255">
      <c r="A51" s="16" t="inlineStr">
        <is>
          <t>Local</t>
        </is>
      </c>
      <c r="B51" s="29" t="inlineStr">
        <is>
          <t>Sciages F</t>
        </is>
      </c>
      <c r="C51" s="39" t="n">
        <v>0.23</v>
      </c>
    </row>
    <row r="52" ht="13.5" customHeight="1" s="255">
      <c r="A52" s="16" t="inlineStr">
        <is>
          <t>Local</t>
        </is>
      </c>
      <c r="B52" s="29" t="inlineStr">
        <is>
          <t>Sciages R</t>
        </is>
      </c>
      <c r="C52" s="39" t="n">
        <v>0.23</v>
      </c>
    </row>
    <row r="53" ht="13.5" customHeight="1" s="255">
      <c r="A53" s="16" t="inlineStr">
        <is>
          <t>Local</t>
        </is>
      </c>
      <c r="B53" s="29" t="inlineStr">
        <is>
          <t>Sciages et autres</t>
        </is>
      </c>
      <c r="C53" s="39" t="n">
        <v>0.23</v>
      </c>
    </row>
    <row r="54" ht="13.5" customHeight="1" s="255">
      <c r="A54" s="16" t="inlineStr">
        <is>
          <t>Local</t>
        </is>
      </c>
      <c r="B54" s="29" t="inlineStr">
        <is>
          <t>Connexes</t>
        </is>
      </c>
      <c r="C54" s="39" t="n">
        <v>0.3</v>
      </c>
    </row>
    <row r="55" ht="13.5" customHeight="1" s="255">
      <c r="A55" s="16" t="inlineStr">
        <is>
          <t>Local</t>
        </is>
      </c>
      <c r="B55" s="29" t="inlineStr">
        <is>
          <t>Plaquettes de scierie</t>
        </is>
      </c>
      <c r="C55" s="39" t="n">
        <v>0.3</v>
      </c>
    </row>
    <row r="56" ht="13.5" customHeight="1" s="255">
      <c r="A56" s="16" t="inlineStr">
        <is>
          <t>Local</t>
        </is>
      </c>
      <c r="B56" s="29" t="inlineStr">
        <is>
          <t>Granulés</t>
        </is>
      </c>
      <c r="C56" s="30" t="n">
        <v>0.065420561</v>
      </c>
    </row>
    <row r="57" ht="13.5" customHeight="1" s="255">
      <c r="A57" s="16" t="inlineStr">
        <is>
          <t>Local</t>
        </is>
      </c>
      <c r="B57" s="29" t="inlineStr">
        <is>
          <t>Combustibles chaudières collectives</t>
        </is>
      </c>
      <c r="C57" s="30" t="n">
        <v>0.35</v>
      </c>
    </row>
    <row r="58" ht="13.5" customHeight="1" s="255">
      <c r="A58" s="16" t="inlineStr">
        <is>
          <t>Local</t>
        </is>
      </c>
      <c r="B58" s="29" t="inlineStr">
        <is>
          <t>Connexes plaquettes déchets</t>
        </is>
      </c>
      <c r="C58" s="30" t="n">
        <v>0.35</v>
      </c>
    </row>
    <row r="59" ht="13.5" customHeight="1" s="255">
      <c r="A59" s="16" t="inlineStr">
        <is>
          <t>Local</t>
        </is>
      </c>
      <c r="B59" s="29" t="inlineStr">
        <is>
          <t>Connexes hors écorces et déchets</t>
        </is>
      </c>
      <c r="C59" s="39" t="n">
        <v>0.3</v>
      </c>
    </row>
    <row r="60" ht="13.5" customHeight="1" s="255">
      <c r="A60" s="16" t="inlineStr">
        <is>
          <t>Local</t>
        </is>
      </c>
      <c r="B60" s="29" t="inlineStr">
        <is>
          <t>Palettes et emballages</t>
        </is>
      </c>
      <c r="C60" s="39" t="n">
        <v>0.2</v>
      </c>
    </row>
    <row r="61" ht="13.5" customHeight="1" s="255">
      <c r="A61" s="16" t="inlineStr">
        <is>
          <t>Local</t>
        </is>
      </c>
      <c r="B61" s="29" t="inlineStr">
        <is>
          <t>Placages</t>
        </is>
      </c>
      <c r="C61" s="30" t="n">
        <v>0.065420561</v>
      </c>
    </row>
    <row r="62" ht="13.5" customHeight="1" s="255">
      <c r="A62" s="16" t="inlineStr">
        <is>
          <t>Local</t>
        </is>
      </c>
      <c r="B62" s="29" t="inlineStr">
        <is>
          <t>Contreplaqués</t>
        </is>
      </c>
      <c r="C62" s="30" t="n">
        <v>0.065420561</v>
      </c>
    </row>
    <row r="63" ht="13.5" customHeight="1" s="255">
      <c r="A63" s="16" t="inlineStr">
        <is>
          <t>Local</t>
        </is>
      </c>
      <c r="B63" s="29" t="inlineStr">
        <is>
          <t>Panneaux</t>
        </is>
      </c>
      <c r="C63" s="30" t="n">
        <v>0.065420561</v>
      </c>
    </row>
    <row r="64" ht="13.5" customHeight="1" s="255">
      <c r="A64" s="16" t="inlineStr">
        <is>
          <t>Local</t>
        </is>
      </c>
      <c r="B64" s="3" t="inlineStr">
        <is>
          <t>Panneaux particules</t>
        </is>
      </c>
      <c r="C64" s="30" t="n">
        <v>0.065420561</v>
      </c>
    </row>
    <row r="65" ht="13.5" customHeight="1" s="255">
      <c r="A65" s="16" t="inlineStr">
        <is>
          <t>Local</t>
        </is>
      </c>
      <c r="B65" s="3" t="inlineStr">
        <is>
          <t>Panneaux OSB</t>
        </is>
      </c>
      <c r="C65" s="30" t="n">
        <v>0.065420561</v>
      </c>
    </row>
    <row r="66" ht="13.5" customHeight="1" s="255">
      <c r="A66" s="16" t="inlineStr">
        <is>
          <t>Local</t>
        </is>
      </c>
      <c r="B66" s="3" t="inlineStr">
        <is>
          <t>Panneaux fibres</t>
        </is>
      </c>
      <c r="C66" s="30" t="n">
        <v>0.065420561</v>
      </c>
    </row>
    <row r="67" ht="13.5" customHeight="1" s="255">
      <c r="A67" s="16" t="inlineStr">
        <is>
          <t>Local</t>
        </is>
      </c>
      <c r="B67" s="3" t="inlineStr">
        <is>
          <t>Panneaux MDF</t>
        </is>
      </c>
      <c r="C67" s="30" t="n">
        <v>0.065420561</v>
      </c>
    </row>
    <row r="68" ht="13.5" customHeight="1" s="255">
      <c r="A68" s="16" t="inlineStr">
        <is>
          <t>Local</t>
        </is>
      </c>
      <c r="B68" s="3" t="inlineStr">
        <is>
          <t>Panneaux placages contreplaqués</t>
        </is>
      </c>
      <c r="C68" s="30" t="n">
        <v>0.065420561</v>
      </c>
    </row>
    <row r="69" ht="13.5" customHeight="1" s="255">
      <c r="A69" s="16" t="inlineStr">
        <is>
          <t>Local</t>
        </is>
      </c>
      <c r="B69" s="3" t="inlineStr">
        <is>
          <t>Pâte à papier</t>
        </is>
      </c>
      <c r="C69" s="39" t="n">
        <v>0.1</v>
      </c>
    </row>
    <row r="70" ht="13.5" customHeight="1" s="255">
      <c r="A70" s="16" t="inlineStr">
        <is>
          <t>Local</t>
        </is>
      </c>
      <c r="B70" s="29" t="inlineStr">
        <is>
          <t>Pâte à papier chimique</t>
        </is>
      </c>
      <c r="C70" s="39" t="n">
        <v>0.1</v>
      </c>
    </row>
    <row r="71" ht="13.5" customHeight="1" s="255">
      <c r="A71" s="16" t="inlineStr">
        <is>
          <t>Local</t>
        </is>
      </c>
      <c r="B71" s="29" t="inlineStr">
        <is>
          <t>Pâte à papier mécanique</t>
        </is>
      </c>
      <c r="C71" s="39" t="n">
        <v>0.1</v>
      </c>
    </row>
    <row r="72" ht="13.5" customHeight="1" s="255">
      <c r="A72" s="16" t="inlineStr">
        <is>
          <t>Local</t>
        </is>
      </c>
      <c r="B72" s="29" t="inlineStr">
        <is>
          <t>Résidus de pâte à papier</t>
        </is>
      </c>
      <c r="C72" s="39" t="n">
        <v>0.1</v>
      </c>
    </row>
    <row r="73" ht="13.5" customHeight="1" s="255">
      <c r="A73" s="16" t="inlineStr">
        <is>
          <t>Local</t>
        </is>
      </c>
      <c r="B73" s="29" t="inlineStr">
        <is>
          <t>Papiers cartons</t>
        </is>
      </c>
      <c r="C73" s="30" t="n">
        <v>0.065420561</v>
      </c>
    </row>
    <row r="74" ht="13.5" customHeight="1" s="255">
      <c r="A74" s="16" t="inlineStr">
        <is>
          <t>Local</t>
        </is>
      </c>
      <c r="B74" s="29" t="inlineStr">
        <is>
          <t>Papier à recycler</t>
        </is>
      </c>
      <c r="C74" s="30" t="n">
        <v>0.065420561</v>
      </c>
    </row>
    <row r="75" ht="13.5" customHeight="1" s="255">
      <c r="A75" s="16" t="inlineStr">
        <is>
          <t>Local</t>
        </is>
      </c>
      <c r="B75" s="29" t="inlineStr">
        <is>
          <t>Déchets bois</t>
        </is>
      </c>
      <c r="C75" s="39" t="n">
        <v>0.2</v>
      </c>
    </row>
    <row r="76" ht="13.5" customHeight="1" s="255">
      <c r="A76" s="14" t="inlineStr">
        <is>
          <t>Echanges</t>
        </is>
      </c>
      <c r="B76" s="5" t="inlineStr">
        <is>
          <t>Bois rond</t>
        </is>
      </c>
      <c r="C76" s="6" t="n">
        <v>0.4</v>
      </c>
    </row>
    <row r="77" ht="13.5" customHeight="1" s="255">
      <c r="A77" s="16" t="inlineStr">
        <is>
          <t>Echanges</t>
        </is>
      </c>
      <c r="B77" s="29" t="inlineStr">
        <is>
          <t>Sciages et autres</t>
        </is>
      </c>
      <c r="C77" s="39" t="n">
        <v>0.15</v>
      </c>
    </row>
    <row r="78" ht="13.5" customHeight="1" s="255">
      <c r="A78" s="16" t="inlineStr">
        <is>
          <t>Echanges</t>
        </is>
      </c>
      <c r="B78" s="29" t="inlineStr">
        <is>
          <t>Palettes et emballages</t>
        </is>
      </c>
      <c r="C78" s="39" t="n">
        <v>0.2</v>
      </c>
    </row>
    <row r="79" ht="13.5" customHeight="1" s="255">
      <c r="A79" s="16" t="inlineStr">
        <is>
          <t>Echanges</t>
        </is>
      </c>
      <c r="B79" s="29" t="inlineStr">
        <is>
          <t>Connexes plaquettes déchets</t>
        </is>
      </c>
      <c r="C79" s="30" t="n">
        <v>0.35</v>
      </c>
    </row>
    <row r="80" ht="13.5" customHeight="1" s="255">
      <c r="A80" s="16" t="inlineStr">
        <is>
          <t>Echanges</t>
        </is>
      </c>
      <c r="B80" s="3" t="inlineStr">
        <is>
          <t>Panneaux placages contreplaqués</t>
        </is>
      </c>
      <c r="C80" s="30" t="n">
        <v>0.065420561</v>
      </c>
    </row>
    <row r="81" ht="13.5" customHeight="1" s="255">
      <c r="A81" s="16" t="inlineStr">
        <is>
          <t>Echanges</t>
        </is>
      </c>
      <c r="B81" s="3" t="inlineStr">
        <is>
          <t>Pâte à papier</t>
        </is>
      </c>
      <c r="C81" s="39" t="n">
        <v>0.1</v>
      </c>
    </row>
    <row r="82" ht="13.5" customHeight="1" s="255">
      <c r="A82" s="16" t="inlineStr">
        <is>
          <t>Echanges</t>
        </is>
      </c>
      <c r="B82" s="29" t="inlineStr">
        <is>
          <t>Papiers cartons</t>
        </is>
      </c>
      <c r="C82" s="30" t="n">
        <v>0.065420561</v>
      </c>
    </row>
    <row r="83" ht="13.5" customHeight="1" s="255">
      <c r="A83" s="18" t="inlineStr">
        <is>
          <t>Echanges</t>
        </is>
      </c>
      <c r="B83" s="7" t="inlineStr">
        <is>
          <t>Papier à recycler</t>
        </is>
      </c>
      <c r="C83" s="8" t="n">
        <v>0.065420561</v>
      </c>
    </row>
    <row r="86" ht="13.5" customHeight="1" s="255">
      <c r="A86" s="35" t="inlineStr">
        <is>
          <t>Denisté du papier (t/m3)</t>
        </is>
      </c>
      <c r="B86" t="n">
        <v>0.28</v>
      </c>
    </row>
  </sheetData>
  <mergeCells count="1">
    <mergeCell ref="B2:C2"/>
  </mergeCells>
  <conditionalFormatting sqref="B80 B27:B76">
    <cfRule type="cellIs" priority="5" operator="equal" dxfId="0" stopIfTrue="1">
      <formula>"NULL"</formula>
    </cfRule>
  </conditionalFormatting>
  <conditionalFormatting sqref="B77:B78">
    <cfRule type="cellIs" priority="4" operator="equal" dxfId="0" stopIfTrue="1">
      <formula>"NULL"</formula>
    </cfRule>
  </conditionalFormatting>
  <conditionalFormatting sqref="B81">
    <cfRule type="cellIs" priority="2" operator="equal" dxfId="0" stopIfTrue="1">
      <formula>"NULL"</formula>
    </cfRule>
  </conditionalFormatting>
  <conditionalFormatting sqref="B82:B83">
    <cfRule type="cellIs" priority="3" operator="equal" dxfId="0" stopIfTrue="1">
      <formula>"NULL"</formula>
    </cfRule>
  </conditionalFormatting>
  <conditionalFormatting sqref="B79">
    <cfRule type="cellIs" priority="1" operator="equal" dxfId="0" stopIfTrue="1">
      <formula>"NULL"</formula>
    </cfRule>
  </conditionalFormatting>
  <pageMargins left="0.7" right="0.7" top="0.75" bottom="0.75" header="0.3" footer="0.3"/>
</worksheet>
</file>

<file path=xl/worksheets/sheet15.xml><?xml version="1.0" encoding="utf-8"?>
<worksheet xmlns="http://schemas.openxmlformats.org/spreadsheetml/2006/main">
  <sheetPr>
    <tabColor theme="0" tint="-0.249977111117893"/>
    <outlinePr summaryBelow="1" summaryRight="1"/>
    <pageSetUpPr/>
  </sheetPr>
  <dimension ref="A2:G21"/>
  <sheetViews>
    <sheetView workbookViewId="0">
      <selection activeCell="D28" sqref="D28"/>
    </sheetView>
  </sheetViews>
  <sheetFormatPr baseColWidth="10" defaultColWidth="11" defaultRowHeight="12.4"/>
  <cols>
    <col width="18.64453125" customWidth="1" style="255" min="1" max="1"/>
    <col width="28.3515625" bestFit="1" customWidth="1" style="255" min="2" max="3"/>
    <col width="12.87890625" customWidth="1" style="255" min="4" max="4"/>
    <col width="10.64453125" customWidth="1" style="255" min="5" max="5"/>
    <col width="18.64453125" customWidth="1" style="255" min="6" max="6"/>
    <col width="35.46875" customWidth="1" style="255" min="7" max="7"/>
    <col width="11" customWidth="1" style="255" min="8" max="8"/>
    <col width="11" customWidth="1" style="255" min="9" max="16384"/>
  </cols>
  <sheetData>
    <row r="2" ht="19.5" customHeight="1" s="255">
      <c r="A2" s="254" t="inlineStr">
        <is>
          <t>Inventaire Forestier National 2018</t>
        </is>
      </c>
    </row>
    <row r="4" ht="23.25" customHeight="1" s="25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inlineStr">
        <is>
          <t>moy 2018</t>
        </is>
      </c>
      <c r="B5" t="inlineStr">
        <is>
          <t>Stock initial</t>
        </is>
      </c>
      <c r="C5" t="inlineStr">
        <is>
          <t>Bois sur pied F (peupliers)</t>
        </is>
      </c>
      <c r="D5" s="44" t="n">
        <v>2.387734190010662</v>
      </c>
      <c r="E5" s="36" t="n">
        <v>72.217</v>
      </c>
      <c r="F5" t="inlineStr">
        <is>
          <t>1000 m3 aérien</t>
        </is>
      </c>
    </row>
    <row r="6">
      <c r="A6" t="inlineStr">
        <is>
          <t>moy 2018</t>
        </is>
      </c>
      <c r="B6" t="inlineStr">
        <is>
          <t>Stock initial</t>
        </is>
      </c>
      <c r="C6" t="inlineStr">
        <is>
          <t>Bois sur pied F (hors peupliers)</t>
        </is>
      </c>
      <c r="D6" s="44" t="n">
        <v>0.1629289800802495</v>
      </c>
      <c r="E6" s="36" t="n">
        <v>56912.754</v>
      </c>
      <c r="F6" t="inlineStr">
        <is>
          <t>1000 m3 aérien</t>
        </is>
      </c>
    </row>
    <row r="7">
      <c r="A7" t="inlineStr">
        <is>
          <t>moy 2018</t>
        </is>
      </c>
      <c r="B7" t="inlineStr">
        <is>
          <t>Stock initial</t>
        </is>
      </c>
      <c r="C7" t="inlineStr">
        <is>
          <t>Bois sur pied R</t>
        </is>
      </c>
      <c r="D7" s="44" t="n">
        <v>0.1674512939157648</v>
      </c>
      <c r="E7" s="36" t="n">
        <v>72619.3</v>
      </c>
      <c r="F7" t="inlineStr">
        <is>
          <t>1000 m3 aérien</t>
        </is>
      </c>
    </row>
    <row r="8">
      <c r="A8" t="inlineStr">
        <is>
          <t>moy 2011-2020</t>
        </is>
      </c>
      <c r="B8" t="inlineStr">
        <is>
          <t>Accroissement naturel</t>
        </is>
      </c>
      <c r="C8" t="inlineStr">
        <is>
          <t>Bois sur pied F (peupliers)</t>
        </is>
      </c>
      <c r="D8" s="44" t="n">
        <v>2.661791224203566</v>
      </c>
      <c r="E8" s="36" t="n">
        <v>4.991</v>
      </c>
      <c r="F8" t="inlineStr">
        <is>
          <t>1000 m3 aérien</t>
        </is>
      </c>
    </row>
    <row r="9">
      <c r="A9" t="inlineStr">
        <is>
          <t>moy 2011-2020</t>
        </is>
      </c>
      <c r="B9" t="inlineStr">
        <is>
          <t>Accroissement naturel</t>
        </is>
      </c>
      <c r="C9" t="inlineStr">
        <is>
          <t>Bois sur pied F (hors peupliers)</t>
        </is>
      </c>
      <c r="D9" s="44" t="n">
        <v>0.1411333756693733</v>
      </c>
      <c r="E9" s="36" t="n">
        <v>1411.422</v>
      </c>
      <c r="F9" t="inlineStr">
        <is>
          <t>1000 m3 aérien</t>
        </is>
      </c>
    </row>
    <row r="10">
      <c r="A10" t="inlineStr">
        <is>
          <t>moy 2011-2020</t>
        </is>
      </c>
      <c r="B10" t="inlineStr">
        <is>
          <t>Accroissement naturel</t>
        </is>
      </c>
      <c r="C10" t="inlineStr">
        <is>
          <t>Bois sur pied R</t>
        </is>
      </c>
      <c r="D10" s="44" t="n">
        <v>0.1486818353792009</v>
      </c>
      <c r="E10" s="36" t="n">
        <v>1610.627</v>
      </c>
      <c r="F10" t="inlineStr">
        <is>
          <t>1000 m3 aérien</t>
        </is>
      </c>
    </row>
    <row r="11">
      <c r="A11" t="inlineStr">
        <is>
          <t>moy 2011-2020</t>
        </is>
      </c>
      <c r="B11" t="inlineStr">
        <is>
          <t>Bois sur pied F (peupliers)</t>
        </is>
      </c>
      <c r="C11" t="inlineStr">
        <is>
          <t>Prélèvements</t>
        </is>
      </c>
      <c r="D11" s="44" t="n">
        <v>4.298957922824043</v>
      </c>
      <c r="E11" s="36" t="n">
        <v>34.008</v>
      </c>
      <c r="F11" t="inlineStr">
        <is>
          <t>1000 m3 aérien</t>
        </is>
      </c>
    </row>
    <row r="12">
      <c r="A12" t="inlineStr">
        <is>
          <t>moy 2011-2020</t>
        </is>
      </c>
      <c r="B12" t="inlineStr">
        <is>
          <t>Bois sur pied F (hors peupliers)</t>
        </is>
      </c>
      <c r="C12" t="inlineStr">
        <is>
          <t>Prélèvements</t>
        </is>
      </c>
      <c r="D12" s="44" t="n">
        <v>0.6866164174281816</v>
      </c>
      <c r="E12" s="36" t="n">
        <v>369.812</v>
      </c>
      <c r="F12" t="inlineStr">
        <is>
          <t>1000 m3 aérien</t>
        </is>
      </c>
    </row>
    <row r="13">
      <c r="A13" t="inlineStr">
        <is>
          <t>moy 2011-2020</t>
        </is>
      </c>
      <c r="B13" t="inlineStr">
        <is>
          <t>Bois sur pied R</t>
        </is>
      </c>
      <c r="C13" t="inlineStr">
        <is>
          <t>Prélèvements</t>
        </is>
      </c>
      <c r="D13" s="44" t="n">
        <v>0.6518121831583271</v>
      </c>
      <c r="E13" s="36" t="n">
        <v>1048.849</v>
      </c>
      <c r="F13" t="inlineStr">
        <is>
          <t>1000 m3 aérien</t>
        </is>
      </c>
    </row>
    <row r="14">
      <c r="A14" t="inlineStr">
        <is>
          <t>moy 2011-2020</t>
        </is>
      </c>
      <c r="B14" t="inlineStr">
        <is>
          <t>Bois sur pied F (peupliers)</t>
        </is>
      </c>
      <c r="C14" t="inlineStr">
        <is>
          <t>Mortalité</t>
        </is>
      </c>
      <c r="D14" s="44" t="n">
        <v>0.01</v>
      </c>
      <c r="E14" s="36" t="n">
        <v>2.768869114776896</v>
      </c>
      <c r="F14" t="inlineStr">
        <is>
          <t>1000 m3 aérien</t>
        </is>
      </c>
    </row>
    <row r="15">
      <c r="A15" t="inlineStr">
        <is>
          <t>moy 2011-2020</t>
        </is>
      </c>
      <c r="B15" t="inlineStr">
        <is>
          <t>Bois sur pied F (hors peupliers)</t>
        </is>
      </c>
      <c r="C15" t="inlineStr">
        <is>
          <t>Mortalité</t>
        </is>
      </c>
      <c r="D15" s="44" t="n">
        <v>0.2366840868382074</v>
      </c>
      <c r="E15" s="36" t="n">
        <v>263.8413568431421</v>
      </c>
      <c r="F15" t="inlineStr">
        <is>
          <t>1000 m3 aérien</t>
        </is>
      </c>
    </row>
    <row r="16">
      <c r="A16" t="inlineStr">
        <is>
          <t>moy 2011-2020</t>
        </is>
      </c>
      <c r="B16" t="inlineStr">
        <is>
          <t>Bois sur pied R</t>
        </is>
      </c>
      <c r="C16" t="inlineStr">
        <is>
          <t>Mortalité</t>
        </is>
      </c>
      <c r="D16" s="44" t="n">
        <v>0.5587927358460724</v>
      </c>
      <c r="E16" s="36" t="n">
        <v>395.2699407137635</v>
      </c>
      <c r="F16" t="inlineStr">
        <is>
          <t>1000 m3 aérien</t>
        </is>
      </c>
    </row>
    <row r="21">
      <c r="A21" t="inlineStr">
        <is>
          <t>email envoyé à Antoine Colin pour avoir les dernières données IFN vendredi 07,01,2022</t>
        </is>
      </c>
    </row>
  </sheetData>
  <mergeCells count="1">
    <mergeCell ref="A2:G2"/>
  </mergeCells>
  <pageMargins left="0.7" right="0.7" top="0.75" bottom="0.75" header="0.3" footer="0.3"/>
  <tableParts count="1">
    <tablePart xmlns:r="http://schemas.openxmlformats.org/officeDocument/2006/relationships" r:id="rId1"/>
  </tableParts>
</worksheet>
</file>

<file path=xl/worksheets/sheet16.xml><?xml version="1.0" encoding="utf-8"?>
<worksheet xmlns="http://schemas.openxmlformats.org/spreadsheetml/2006/main">
  <sheetPr>
    <tabColor theme="0" tint="-0.249977111117893"/>
    <outlinePr summaryBelow="1" summaryRight="1"/>
    <pageSetUpPr/>
  </sheetPr>
  <dimension ref="A2:G26"/>
  <sheetViews>
    <sheetView workbookViewId="0">
      <selection activeCell="A17" sqref="A17"/>
    </sheetView>
  </sheetViews>
  <sheetFormatPr baseColWidth="10" defaultRowHeight="12.4"/>
  <cols>
    <col width="18.64453125" customWidth="1" style="255" min="1" max="1"/>
    <col width="23.64453125" customWidth="1" style="255" min="2" max="3"/>
    <col width="11.1171875" customWidth="1" style="255" min="4" max="4"/>
    <col width="10.1171875" customWidth="1" style="255" min="5" max="5"/>
    <col width="18.64453125" customWidth="1" style="255" min="6" max="6"/>
    <col width="58.1171875" customWidth="1" style="255" min="7" max="7"/>
  </cols>
  <sheetData>
    <row r="1" ht="13.5" customHeight="1" s="255"/>
    <row r="2" ht="19.5" customHeight="1" s="255">
      <c r="A2" s="254" t="inlineStr">
        <is>
          <t>DRAAF - Enquète Annuel de Branche 2019</t>
        </is>
      </c>
    </row>
    <row r="4">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n">
        <v>2019</v>
      </c>
      <c r="B5" t="inlineStr">
        <is>
          <t>Exploitation forestière</t>
        </is>
      </c>
      <c r="C5" t="inlineStr">
        <is>
          <t>Bois bûche officiel</t>
        </is>
      </c>
      <c r="D5" s="44" t="n">
        <v>0.2</v>
      </c>
      <c r="E5" t="n">
        <v>13.108</v>
      </c>
      <c r="F5" s="35" t="inlineStr">
        <is>
          <t>1000 m3 bois rond</t>
        </is>
      </c>
    </row>
    <row r="6">
      <c r="A6" t="n">
        <v>2019</v>
      </c>
      <c r="B6" t="inlineStr">
        <is>
          <t>Exploitation forestière</t>
        </is>
      </c>
      <c r="C6" t="inlineStr">
        <is>
          <t>Bois d'industrie</t>
        </is>
      </c>
      <c r="D6" s="44" t="n">
        <v>0.15</v>
      </c>
      <c r="E6">
        <f>5.892+5.316</f>
        <v/>
      </c>
      <c r="F6" s="35" t="inlineStr">
        <is>
          <t>1000 m3 bois rond</t>
        </is>
      </c>
    </row>
    <row r="7">
      <c r="A7" t="n">
        <v>2019</v>
      </c>
      <c r="B7" t="inlineStr">
        <is>
          <t>Exploitation forestière</t>
        </is>
      </c>
      <c r="C7" t="inlineStr">
        <is>
          <t>Bois d'œuvre F</t>
        </is>
      </c>
      <c r="D7" s="44" t="n">
        <v>0.15</v>
      </c>
      <c r="E7" t="n">
        <v>10.294</v>
      </c>
      <c r="F7" s="35" t="inlineStr">
        <is>
          <t>1000 m3 bois rond</t>
        </is>
      </c>
    </row>
    <row r="8">
      <c r="A8" t="n">
        <v>2019</v>
      </c>
      <c r="B8" t="inlineStr">
        <is>
          <t>Exploitation forestière</t>
        </is>
      </c>
      <c r="C8" t="inlineStr">
        <is>
          <t>Bois d'œuvre R</t>
        </is>
      </c>
      <c r="D8" s="44" t="n">
        <v>0.15</v>
      </c>
      <c r="E8" t="n">
        <v>362.267</v>
      </c>
      <c r="F8" s="35" t="inlineStr">
        <is>
          <t>1000 m3 bois rond</t>
        </is>
      </c>
    </row>
    <row r="9">
      <c r="A9" t="n">
        <v>2019</v>
      </c>
      <c r="B9" t="inlineStr">
        <is>
          <t>Hors Pays de Savoie</t>
        </is>
      </c>
      <c r="C9" t="inlineStr">
        <is>
          <t>Bois d'œuvre F</t>
        </is>
      </c>
      <c r="D9" s="44" t="n">
        <v>0.2</v>
      </c>
      <c r="E9" t="n">
        <v>1.806</v>
      </c>
      <c r="F9" s="35" t="inlineStr">
        <is>
          <t>1000 m3 bois rond</t>
        </is>
      </c>
      <c r="G9" t="inlineStr">
        <is>
          <t>Isère vers Savoie</t>
        </is>
      </c>
    </row>
    <row r="10">
      <c r="A10" t="n">
        <v>2019</v>
      </c>
      <c r="B10" t="inlineStr">
        <is>
          <t>Hors Pays de Savoie</t>
        </is>
      </c>
      <c r="C10" t="inlineStr">
        <is>
          <t>Bois d'œuvre R</t>
        </is>
      </c>
      <c r="D10" s="44" t="n">
        <v>0.2</v>
      </c>
      <c r="E10" t="n">
        <v>38.422</v>
      </c>
      <c r="F10" s="35" t="inlineStr">
        <is>
          <t>1000 m3 bois rond</t>
        </is>
      </c>
      <c r="G10" t="inlineStr">
        <is>
          <t>80% de l'Isère vers la Savoie et un peu de l'Ain vers la Haute Savoie</t>
        </is>
      </c>
    </row>
    <row r="11">
      <c r="A11" t="n">
        <v>2019</v>
      </c>
      <c r="B11" t="inlineStr">
        <is>
          <t>Bois bûche officiel</t>
        </is>
      </c>
      <c r="C11" t="inlineStr">
        <is>
          <t>Hors Pays de Savoie</t>
        </is>
      </c>
      <c r="D11" s="44" t="n">
        <v>0.3</v>
      </c>
      <c r="E11" t="n">
        <v>6.285</v>
      </c>
      <c r="F11" s="35" t="inlineStr">
        <is>
          <t>1000 m3 bois rond</t>
        </is>
      </c>
    </row>
    <row r="12">
      <c r="A12" t="n">
        <v>2019</v>
      </c>
      <c r="B12" t="inlineStr">
        <is>
          <t>Plaquettes forestières</t>
        </is>
      </c>
      <c r="C12" t="inlineStr">
        <is>
          <t>Hors Pays de Savoie</t>
        </is>
      </c>
      <c r="D12" s="44" t="n">
        <v>0.3</v>
      </c>
      <c r="E12" t="n">
        <v>13.691</v>
      </c>
      <c r="F12" s="35" t="inlineStr">
        <is>
          <t>1000 m3 bois rond</t>
        </is>
      </c>
    </row>
    <row r="13">
      <c r="A13" t="n">
        <v>2019</v>
      </c>
      <c r="B13" t="inlineStr">
        <is>
          <t>Bois d'œuvre R</t>
        </is>
      </c>
      <c r="C13" t="inlineStr">
        <is>
          <t>Hors Pays de Savoie</t>
        </is>
      </c>
      <c r="D13" s="44" t="n">
        <v>0.3</v>
      </c>
      <c r="E13" t="n">
        <v>89.73399999999999</v>
      </c>
      <c r="F13" s="35" t="inlineStr">
        <is>
          <t>1000 m3 bois rond</t>
        </is>
      </c>
    </row>
    <row r="14">
      <c r="A14" t="n">
        <v>2019</v>
      </c>
      <c r="B14" t="inlineStr">
        <is>
          <t>Bois d'œuvre F</t>
        </is>
      </c>
      <c r="C14" t="inlineStr">
        <is>
          <t>Hors Pays de Savoie</t>
        </is>
      </c>
      <c r="D14" s="44" t="n">
        <v>0.3</v>
      </c>
      <c r="E14" t="n">
        <v>4.302</v>
      </c>
      <c r="F14" s="35" t="inlineStr">
        <is>
          <t>1000 m3 bois rond</t>
        </is>
      </c>
    </row>
    <row r="15">
      <c r="A15" t="n">
        <v>2018</v>
      </c>
      <c r="B15" t="inlineStr">
        <is>
          <t>Bois d'industrie R</t>
        </is>
      </c>
      <c r="C15" t="inlineStr">
        <is>
          <t>Hors Pays de Savoie</t>
        </is>
      </c>
      <c r="D15" s="44" t="n">
        <v>0.3</v>
      </c>
      <c r="E15" t="n">
        <v>3</v>
      </c>
      <c r="F15" s="35" t="inlineStr">
        <is>
          <t>1000 m3 bois rond</t>
        </is>
      </c>
    </row>
    <row r="16">
      <c r="A16" t="n">
        <v>2018</v>
      </c>
      <c r="B16" t="inlineStr">
        <is>
          <t>Bois d'industrie F</t>
        </is>
      </c>
      <c r="C16" t="inlineStr">
        <is>
          <t>Hors Pays de Savoie</t>
        </is>
      </c>
      <c r="D16" s="44" t="n">
        <v>0.3</v>
      </c>
      <c r="E16" t="n">
        <v>1.458</v>
      </c>
      <c r="F16" s="35" t="inlineStr">
        <is>
          <t>1000 m3 bois rond</t>
        </is>
      </c>
    </row>
    <row r="17">
      <c r="A17" t="n">
        <v>2019</v>
      </c>
      <c r="B17" t="inlineStr">
        <is>
          <t>Scieries F</t>
        </is>
      </c>
      <c r="C17" t="inlineStr">
        <is>
          <t>Sciages F</t>
        </is>
      </c>
      <c r="D17" s="44" t="n">
        <v>0.3</v>
      </c>
      <c r="E17" t="n">
        <v>2</v>
      </c>
      <c r="F17" t="inlineStr">
        <is>
          <t>1000 m3</t>
        </is>
      </c>
      <c r="G17" t="inlineStr">
        <is>
          <t>Estimation de 1639 m3 de feuillus sciés en Savoie pour arriver à 2000 m3 de feuillus sciés en PdS</t>
        </is>
      </c>
    </row>
    <row r="18">
      <c r="A18" t="n">
        <v>2019</v>
      </c>
      <c r="B18" t="inlineStr">
        <is>
          <t>Scieries F</t>
        </is>
      </c>
      <c r="C18" t="inlineStr">
        <is>
          <t>Merrains</t>
        </is>
      </c>
      <c r="D18" s="44" t="n">
        <v>0</v>
      </c>
      <c r="E18" t="n">
        <v>0</v>
      </c>
      <c r="F18" t="inlineStr">
        <is>
          <t>1000 m3</t>
        </is>
      </c>
    </row>
    <row r="19">
      <c r="A19" t="n">
        <v>2019</v>
      </c>
      <c r="B19" t="inlineStr">
        <is>
          <t>Scieries F</t>
        </is>
      </c>
      <c r="C19" t="inlineStr">
        <is>
          <t>Traverses</t>
        </is>
      </c>
      <c r="D19" s="44" t="n">
        <v>0</v>
      </c>
      <c r="E19" t="n">
        <v>0</v>
      </c>
      <c r="F19" t="inlineStr">
        <is>
          <t>1000 m3</t>
        </is>
      </c>
    </row>
    <row r="20">
      <c r="A20" t="n">
        <v>2019</v>
      </c>
      <c r="B20" t="inlineStr">
        <is>
          <t>Scieries R</t>
        </is>
      </c>
      <c r="C20" t="inlineStr">
        <is>
          <t>Sciages R</t>
        </is>
      </c>
      <c r="D20" s="44" t="n">
        <v>0.1</v>
      </c>
      <c r="E20" t="n">
        <v>234.23</v>
      </c>
      <c r="F20" t="inlineStr">
        <is>
          <t>1000 m3</t>
        </is>
      </c>
    </row>
    <row r="21">
      <c r="D21" s="44" t="n"/>
    </row>
    <row r="22">
      <c r="D22" s="44" t="n"/>
    </row>
    <row r="23">
      <c r="D23" s="44" t="n"/>
    </row>
    <row r="24">
      <c r="D24" s="44" t="n"/>
    </row>
    <row r="25">
      <c r="D25" s="44" t="n"/>
    </row>
    <row r="26">
      <c r="A26" s="35" t="inlineStr">
        <is>
          <t>en attente des données sur référentiel Savoie + Haute-Savoie par DRAAF Frédéric Fontvieille. Email envoyé le 07.01.2022</t>
        </is>
      </c>
    </row>
  </sheetData>
  <mergeCells count="1">
    <mergeCell ref="A2:G2"/>
  </mergeCells>
  <pageMargins left="0.7" right="0.7" top="0.75" bottom="0.75" header="0.3" footer="0.3"/>
  <tableParts count="1">
    <tablePart xmlns:r="http://schemas.openxmlformats.org/officeDocument/2006/relationships" r:id="rId1"/>
  </tableParts>
</worksheet>
</file>

<file path=xl/worksheets/sheet17.xml><?xml version="1.0" encoding="utf-8"?>
<worksheet xmlns="http://schemas.openxmlformats.org/spreadsheetml/2006/main">
  <sheetPr>
    <tabColor theme="0" tint="-0.249977111117893"/>
    <outlinePr summaryBelow="1" summaryRight="1"/>
    <pageSetUpPr/>
  </sheetPr>
  <dimension ref="A2:G39"/>
  <sheetViews>
    <sheetView workbookViewId="0">
      <selection activeCell="I18" sqref="I18"/>
    </sheetView>
  </sheetViews>
  <sheetFormatPr baseColWidth="10" defaultColWidth="11" defaultRowHeight="12.4"/>
  <cols>
    <col width="14.3515625" customWidth="1" style="255" min="1" max="1"/>
    <col width="23.64453125" customWidth="1" style="255" min="2" max="2"/>
    <col width="28.1171875" customWidth="1" style="255" min="3" max="3"/>
    <col width="12.87890625" customWidth="1" style="255" min="4" max="4"/>
    <col width="10.64453125" customWidth="1" style="255" min="5" max="5"/>
    <col width="18.64453125" customWidth="1" style="255" min="6" max="6"/>
    <col width="50.234375" customWidth="1" style="255" min="7" max="7"/>
    <col width="11" customWidth="1" style="255" min="8" max="8"/>
    <col width="11" customWidth="1" style="255" min="9" max="16384"/>
  </cols>
  <sheetData>
    <row r="2" ht="18" customHeight="1" s="255">
      <c r="A2" s="256" t="inlineStr">
        <is>
          <t>Observatoire Bois déchiqueté 2020</t>
        </is>
      </c>
    </row>
    <row r="4" ht="23.25" customHeight="1" s="25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ht="25.5" customHeight="1" s="255">
      <c r="A5" s="42" t="n">
        <v>2019</v>
      </c>
      <c r="B5" s="43" t="inlineStr">
        <is>
          <t>Exploitation forestière</t>
        </is>
      </c>
      <c r="C5" s="43" t="inlineStr">
        <is>
          <t>Plaquettes forestières</t>
        </is>
      </c>
      <c r="D5" s="45" t="n">
        <v>0.3</v>
      </c>
      <c r="E5" s="43" t="n">
        <v>57.062</v>
      </c>
      <c r="F5" s="43" t="inlineStr">
        <is>
          <t>1000 t</t>
        </is>
      </c>
      <c r="G5" s="40" t="inlineStr">
        <is>
          <t>Multitrans représente la moitié des ventes, dont 25 kt vendu à société d'exploitation ou leur société d'appro</t>
        </is>
      </c>
    </row>
    <row r="6" ht="38.25" customHeight="1" s="255">
      <c r="A6" s="42" t="n">
        <v>2019</v>
      </c>
      <c r="B6" s="43" t="inlineStr">
        <is>
          <t>Déchets bois</t>
        </is>
      </c>
      <c r="C6" s="43" t="inlineStr">
        <is>
          <t>Chauffage industriel et collectif</t>
        </is>
      </c>
      <c r="D6" s="45" t="n">
        <v>0.5</v>
      </c>
      <c r="E6" s="42" t="n">
        <v>15</v>
      </c>
      <c r="F6" s="43" t="inlineStr">
        <is>
          <t>1000 t</t>
        </is>
      </c>
      <c r="G6" s="40" t="inlineStr">
        <is>
          <t>Ventes de Savoie Pan : 5 kt direct MOa et 10 kt à société d'exploitation (ENGIE, Dalkia, Idex…) ou leur société d'appro (SOVEN, ENERBIO, BEF…)</t>
        </is>
      </c>
    </row>
    <row r="7">
      <c r="A7" s="42" t="n"/>
      <c r="B7" s="42" t="n"/>
      <c r="C7" s="42" t="n"/>
      <c r="D7" s="45" t="n"/>
      <c r="E7" s="42" t="n"/>
      <c r="F7" s="42" t="n"/>
      <c r="G7" s="41" t="n"/>
    </row>
    <row r="8">
      <c r="A8" s="42" t="n"/>
      <c r="B8" s="42" t="n"/>
      <c r="C8" s="42" t="n"/>
      <c r="D8" s="45" t="n"/>
      <c r="E8" s="42" t="n"/>
      <c r="F8" s="42" t="n"/>
      <c r="G8" s="41" t="n"/>
    </row>
    <row r="9">
      <c r="A9" s="42" t="n"/>
      <c r="B9" s="42" t="n"/>
      <c r="C9" s="42" t="n"/>
      <c r="D9" s="45" t="n"/>
      <c r="E9" s="42" t="n"/>
      <c r="F9" s="42" t="n"/>
      <c r="G9" s="41" t="n"/>
    </row>
    <row r="10">
      <c r="A10" s="42" t="n"/>
      <c r="B10" s="42" t="n"/>
      <c r="C10" s="42" t="n"/>
      <c r="D10" s="45" t="n"/>
      <c r="E10" s="42" t="n"/>
      <c r="F10" s="42" t="n"/>
      <c r="G10" s="41" t="n"/>
    </row>
    <row r="11">
      <c r="A11" s="42" t="n"/>
      <c r="B11" s="42" t="n"/>
      <c r="C11" s="42" t="n"/>
      <c r="D11" s="45" t="n"/>
      <c r="E11" s="42" t="n"/>
      <c r="F11" s="42" t="n"/>
      <c r="G11" s="41" t="n"/>
    </row>
    <row r="12">
      <c r="A12" s="42" t="n"/>
      <c r="B12" s="42" t="n"/>
      <c r="C12" s="42" t="n"/>
      <c r="D12" s="45" t="n"/>
      <c r="E12" s="42" t="n"/>
      <c r="F12" s="42" t="n"/>
      <c r="G12" s="41" t="n"/>
    </row>
    <row r="13">
      <c r="A13" s="42" t="n"/>
      <c r="B13" s="42" t="n"/>
      <c r="C13" s="42" t="n"/>
      <c r="D13" s="45" t="n"/>
      <c r="E13" s="42" t="n"/>
      <c r="F13" s="42" t="n"/>
      <c r="G13" s="41" t="n"/>
    </row>
    <row r="14">
      <c r="A14" s="42" t="n"/>
      <c r="B14" s="42" t="n"/>
      <c r="C14" s="42" t="n"/>
      <c r="D14" s="45" t="n"/>
      <c r="E14" s="42" t="n"/>
      <c r="F14" s="42" t="n"/>
      <c r="G14" s="41" t="n"/>
    </row>
    <row r="15">
      <c r="A15" s="42" t="n"/>
      <c r="B15" s="42" t="n"/>
      <c r="C15" s="42" t="n"/>
      <c r="D15" s="45" t="n"/>
      <c r="E15" s="42" t="n"/>
      <c r="F15" s="42" t="n"/>
      <c r="G15" s="41" t="n"/>
    </row>
    <row r="16">
      <c r="A16" s="42" t="n"/>
      <c r="B16" s="42" t="n"/>
      <c r="C16" s="42" t="n"/>
      <c r="D16" s="45" t="n"/>
      <c r="E16" s="42" t="n"/>
      <c r="F16" s="42" t="n"/>
      <c r="G16" s="41" t="n"/>
    </row>
    <row r="17">
      <c r="A17" s="42" t="n"/>
      <c r="B17" s="42" t="n"/>
      <c r="C17" s="42" t="n"/>
      <c r="D17" s="45" t="n"/>
      <c r="E17" s="42" t="n"/>
      <c r="F17" s="42" t="n"/>
      <c r="G17" s="41" t="n"/>
    </row>
    <row r="18">
      <c r="A18" s="42" t="n"/>
      <c r="B18" s="42" t="n"/>
      <c r="C18" s="42" t="n"/>
      <c r="D18" s="45" t="n"/>
      <c r="E18" s="42" t="n"/>
      <c r="F18" s="42" t="n"/>
      <c r="G18" s="41" t="n"/>
    </row>
    <row r="19">
      <c r="A19" s="42" t="n"/>
      <c r="B19" s="42" t="n"/>
      <c r="C19" s="42" t="n"/>
      <c r="D19" s="45" t="n"/>
      <c r="E19" s="42" t="n"/>
      <c r="F19" s="42" t="n"/>
      <c r="G19" s="41" t="n"/>
    </row>
    <row r="20">
      <c r="A20" s="42" t="n"/>
      <c r="B20" s="42" t="n"/>
      <c r="C20" s="42" t="n"/>
      <c r="D20" s="45" t="n"/>
      <c r="E20" s="42" t="n"/>
      <c r="F20" s="42" t="n"/>
      <c r="G20" s="41" t="n"/>
    </row>
    <row r="21">
      <c r="A21" s="42" t="n"/>
      <c r="B21" s="42" t="n"/>
      <c r="C21" s="42" t="n"/>
      <c r="D21" s="45" t="n"/>
      <c r="E21" s="42" t="n"/>
      <c r="F21" s="42" t="n"/>
      <c r="G21" s="41" t="n"/>
    </row>
    <row r="22">
      <c r="A22" s="42" t="n"/>
      <c r="B22" s="42" t="n"/>
      <c r="C22" s="42" t="n"/>
      <c r="D22" s="45" t="n"/>
      <c r="E22" s="42" t="n"/>
      <c r="F22" s="42" t="n"/>
      <c r="G22" s="41" t="n"/>
    </row>
    <row r="23">
      <c r="A23" s="42" t="n"/>
      <c r="B23" s="42" t="n"/>
      <c r="C23" s="42" t="n"/>
      <c r="D23" s="45" t="n"/>
      <c r="E23" s="42" t="n"/>
      <c r="F23" s="42" t="n"/>
      <c r="G23" s="41" t="n"/>
    </row>
    <row r="24">
      <c r="A24" s="42" t="n"/>
      <c r="B24" s="42" t="n"/>
      <c r="C24" s="42" t="n"/>
      <c r="D24" s="45" t="n"/>
      <c r="E24" s="42" t="n"/>
      <c r="F24" s="42" t="n"/>
      <c r="G24" s="41" t="n"/>
    </row>
    <row r="25">
      <c r="A25" s="42" t="n"/>
      <c r="B25" s="42" t="n"/>
      <c r="C25" s="42" t="n"/>
      <c r="D25" s="45" t="n"/>
      <c r="E25" s="42" t="n"/>
      <c r="F25" s="42" t="n"/>
      <c r="G25" s="41" t="n"/>
    </row>
    <row r="26">
      <c r="A26" s="42" t="n"/>
      <c r="B26" s="42" t="n"/>
      <c r="C26" s="42" t="n"/>
      <c r="D26" s="45" t="n"/>
      <c r="E26" s="42" t="n"/>
      <c r="F26" s="42" t="n"/>
      <c r="G26" s="41" t="n"/>
    </row>
    <row r="27">
      <c r="A27" s="42" t="n"/>
      <c r="B27" s="42" t="n"/>
      <c r="C27" s="42" t="n"/>
      <c r="D27" s="45" t="n"/>
      <c r="E27" s="42" t="n"/>
      <c r="F27" s="42" t="n"/>
      <c r="G27" s="41" t="n"/>
    </row>
    <row r="28">
      <c r="A28" s="42" t="n"/>
      <c r="B28" s="42" t="n"/>
      <c r="C28" s="42" t="n"/>
      <c r="D28" s="45" t="n"/>
      <c r="E28" s="42" t="n"/>
      <c r="F28" s="42" t="n"/>
      <c r="G28" s="41" t="n"/>
    </row>
    <row r="29">
      <c r="A29" s="42" t="n"/>
      <c r="B29" s="42" t="n"/>
      <c r="C29" s="42" t="n"/>
      <c r="D29" s="45" t="n"/>
      <c r="E29" s="42" t="n"/>
      <c r="F29" s="42" t="n"/>
      <c r="G29" s="41" t="n"/>
    </row>
    <row r="30">
      <c r="A30" s="42" t="n"/>
      <c r="B30" s="42" t="n"/>
      <c r="C30" s="42" t="n"/>
      <c r="D30" s="45" t="n"/>
      <c r="E30" s="42" t="n"/>
      <c r="F30" s="42" t="n"/>
      <c r="G30" s="41" t="n"/>
    </row>
    <row r="31">
      <c r="A31" s="42" t="n"/>
      <c r="B31" s="42" t="n"/>
      <c r="C31" s="42" t="n"/>
      <c r="D31" s="45" t="n"/>
      <c r="E31" s="42" t="n"/>
      <c r="F31" s="42" t="n"/>
      <c r="G31" s="41" t="n"/>
    </row>
    <row r="32">
      <c r="A32" s="42" t="n"/>
      <c r="B32" s="42" t="n"/>
      <c r="C32" s="42" t="n"/>
      <c r="D32" s="45" t="n"/>
      <c r="E32" s="42" t="n"/>
      <c r="F32" s="42" t="n"/>
      <c r="G32" s="41" t="n"/>
    </row>
    <row r="33">
      <c r="A33" s="42" t="n"/>
      <c r="B33" s="42" t="n"/>
      <c r="C33" s="42" t="n"/>
      <c r="D33" s="45" t="n"/>
      <c r="E33" s="42" t="n"/>
      <c r="F33" s="42" t="n"/>
      <c r="G33" s="41" t="n"/>
    </row>
    <row r="34">
      <c r="A34" s="42" t="n"/>
      <c r="B34" s="42" t="n"/>
      <c r="C34" s="42" t="n"/>
      <c r="D34" s="45" t="n"/>
      <c r="E34" s="42" t="n"/>
      <c r="F34" s="42" t="n"/>
      <c r="G34" s="41" t="n"/>
    </row>
    <row r="35">
      <c r="A35" s="42" t="n"/>
      <c r="B35" s="42" t="n"/>
      <c r="C35" s="42" t="n"/>
      <c r="D35" s="45" t="n"/>
      <c r="E35" s="42" t="n"/>
      <c r="F35" s="42" t="n"/>
      <c r="G35" s="41" t="n"/>
    </row>
    <row r="36">
      <c r="A36" s="42" t="n"/>
      <c r="B36" s="42" t="n"/>
      <c r="C36" s="42" t="n"/>
      <c r="D36" s="45" t="n"/>
      <c r="E36" s="42" t="n"/>
      <c r="F36" s="42" t="n"/>
      <c r="G36" s="41" t="n"/>
    </row>
    <row r="37">
      <c r="A37" s="42" t="n"/>
      <c r="B37" s="42" t="n"/>
      <c r="C37" s="42" t="n"/>
      <c r="D37" s="45" t="n"/>
      <c r="E37" s="42" t="n"/>
      <c r="F37" s="42" t="n"/>
      <c r="G37" s="41" t="n"/>
    </row>
    <row r="38">
      <c r="A38" s="42" t="n"/>
      <c r="B38" s="42" t="n"/>
      <c r="C38" s="42" t="n"/>
      <c r="D38" s="45" t="n"/>
      <c r="E38" s="42" t="n"/>
      <c r="F38" s="42" t="n"/>
      <c r="G38" s="41" t="n"/>
    </row>
    <row r="39">
      <c r="A39" s="42" t="n"/>
      <c r="B39" s="42" t="n"/>
      <c r="C39" s="42" t="n"/>
      <c r="D39" s="45" t="n"/>
      <c r="E39" s="42" t="n"/>
      <c r="F39" s="42" t="n"/>
      <c r="G39" s="41" t="n"/>
    </row>
  </sheetData>
  <mergeCells count="1">
    <mergeCell ref="A2:G2"/>
  </mergeCells>
  <pageMargins left="0.7" right="0.7" top="0.75" bottom="0.75" header="0.3" footer="0.3"/>
  <pageSetup orientation="portrait" paperSize="9"/>
  <tableParts count="1">
    <tablePart xmlns:r="http://schemas.openxmlformats.org/officeDocument/2006/relationships" r:id="rId1"/>
  </tableParts>
</worksheet>
</file>

<file path=xl/worksheets/sheet18.xml><?xml version="1.0" encoding="utf-8"?>
<worksheet xmlns="http://schemas.openxmlformats.org/spreadsheetml/2006/main">
  <sheetPr>
    <tabColor theme="0" tint="-0.249977111117893"/>
    <outlinePr summaryBelow="1" summaryRight="1"/>
    <pageSetUpPr/>
  </sheetPr>
  <dimension ref="A2:G40"/>
  <sheetViews>
    <sheetView workbookViewId="0">
      <selection activeCell="G18" sqref="G18"/>
    </sheetView>
  </sheetViews>
  <sheetFormatPr baseColWidth="10" defaultColWidth="11" defaultRowHeight="12.4"/>
  <cols>
    <col width="18.64453125" customWidth="1" style="255" min="1" max="1"/>
    <col width="23.64453125" customWidth="1" style="255" min="2" max="3"/>
    <col width="12.87890625" customWidth="1" style="255" min="4" max="4"/>
    <col width="10.64453125" customWidth="1" style="255" min="5" max="5"/>
    <col width="18.64453125" customWidth="1" style="255" min="6" max="6"/>
    <col width="35.46875" customWidth="1" style="255" min="7" max="7"/>
    <col width="11" customWidth="1" style="255" min="8" max="8"/>
    <col width="11" customWidth="1" style="255" min="9" max="16384"/>
  </cols>
  <sheetData>
    <row r="2" ht="19.5" customHeight="1" s="255">
      <c r="A2" s="254" t="inlineStr">
        <is>
          <t>Données de l'ASDER et du SYANE sur consommation de bois énergie</t>
        </is>
      </c>
    </row>
    <row r="4" ht="23.25" customHeight="1" s="25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n">
        <v>2020</v>
      </c>
      <c r="B5" s="35" t="inlineStr">
        <is>
          <t>Plaquettes forestières</t>
        </is>
      </c>
      <c r="C5" s="35" t="inlineStr">
        <is>
          <t>Chauffage ménages</t>
        </is>
      </c>
      <c r="D5" s="44" t="n">
        <v>0.2</v>
      </c>
      <c r="E5" s="36" t="n">
        <v>0.667</v>
      </c>
      <c r="F5" s="35" t="inlineStr">
        <is>
          <t>1000 t</t>
        </is>
      </c>
    </row>
    <row r="6">
      <c r="A6" t="n">
        <v>2020</v>
      </c>
      <c r="B6" s="35" t="inlineStr">
        <is>
          <t>Connexes</t>
        </is>
      </c>
      <c r="C6" s="35" t="inlineStr">
        <is>
          <t>Chauffage ménages</t>
        </is>
      </c>
      <c r="D6" s="44" t="n">
        <v>0</v>
      </c>
      <c r="E6" s="36" t="n">
        <v>0</v>
      </c>
      <c r="F6" s="35" t="inlineStr">
        <is>
          <t>1000 t</t>
        </is>
      </c>
    </row>
    <row r="7">
      <c r="A7" t="n">
        <v>2020</v>
      </c>
      <c r="B7" s="35" t="inlineStr">
        <is>
          <t>Plaquettes forestières</t>
        </is>
      </c>
      <c r="C7" s="35" t="inlineStr">
        <is>
          <t>Chaufferies inf 1 MW</t>
        </is>
      </c>
      <c r="D7" s="44" t="n">
        <v>0.3</v>
      </c>
      <c r="E7" s="36" t="n">
        <v>29.671</v>
      </c>
      <c r="F7" s="35" t="inlineStr">
        <is>
          <t>1000 t</t>
        </is>
      </c>
    </row>
    <row r="8">
      <c r="A8" t="n">
        <v>2020</v>
      </c>
      <c r="B8" s="35" t="inlineStr">
        <is>
          <t>Connexes</t>
        </is>
      </c>
      <c r="C8" s="35" t="inlineStr">
        <is>
          <t>Chaufferies inf 1 MW</t>
        </is>
      </c>
      <c r="D8" s="44" t="n">
        <v>0.3</v>
      </c>
      <c r="E8" s="36" t="n">
        <v>1.435</v>
      </c>
      <c r="F8" s="35" t="inlineStr">
        <is>
          <t>1000 t</t>
        </is>
      </c>
    </row>
    <row r="9">
      <c r="A9" t="n">
        <v>2020</v>
      </c>
      <c r="B9" s="35" t="inlineStr">
        <is>
          <t>Granulés</t>
        </is>
      </c>
      <c r="C9" s="35" t="inlineStr">
        <is>
          <t>Chaufferies inf 1 MW</t>
        </is>
      </c>
      <c r="D9" s="44" t="n">
        <v>0.3</v>
      </c>
      <c r="E9" s="36" t="n">
        <v>6.879</v>
      </c>
      <c r="F9" s="35" t="inlineStr">
        <is>
          <t>1000 t</t>
        </is>
      </c>
    </row>
    <row r="10">
      <c r="A10" t="n">
        <v>2020</v>
      </c>
      <c r="B10" s="35" t="inlineStr">
        <is>
          <t>Déchets bois</t>
        </is>
      </c>
      <c r="C10" s="35" t="inlineStr">
        <is>
          <t>Chaufferies inf 1 MW</t>
        </is>
      </c>
      <c r="D10" s="44" t="n">
        <v>0</v>
      </c>
      <c r="E10" s="36" t="n">
        <v>0</v>
      </c>
      <c r="F10" s="35" t="inlineStr">
        <is>
          <t>1000 t</t>
        </is>
      </c>
    </row>
    <row r="11">
      <c r="A11" t="n">
        <v>2020</v>
      </c>
      <c r="B11" s="35" t="inlineStr">
        <is>
          <t>Plaquettes forestières</t>
        </is>
      </c>
      <c r="C11" s="35" t="inlineStr">
        <is>
          <t>Chaufferies sup 1 MW</t>
        </is>
      </c>
      <c r="D11" s="44" t="n">
        <v>0.3</v>
      </c>
      <c r="E11" s="36" t="n">
        <v>176.943</v>
      </c>
      <c r="F11" s="35" t="inlineStr">
        <is>
          <t>1000 t</t>
        </is>
      </c>
    </row>
    <row r="12">
      <c r="A12" t="n">
        <v>2020</v>
      </c>
      <c r="B12" s="35" t="inlineStr">
        <is>
          <t>Connexes</t>
        </is>
      </c>
      <c r="C12" s="35" t="inlineStr">
        <is>
          <t>Chaufferies sup 1 MW</t>
        </is>
      </c>
      <c r="D12" s="44" t="n">
        <v>0.3</v>
      </c>
      <c r="E12" s="36" t="n">
        <v>10.076</v>
      </c>
      <c r="F12" s="35" t="inlineStr">
        <is>
          <t>1000 t</t>
        </is>
      </c>
    </row>
    <row r="13">
      <c r="A13" t="n">
        <v>2020</v>
      </c>
      <c r="B13" s="35" t="inlineStr">
        <is>
          <t>Granulés</t>
        </is>
      </c>
      <c r="C13" s="35" t="inlineStr">
        <is>
          <t>Chaufferies sup 1 MW</t>
        </is>
      </c>
      <c r="D13" s="44" t="n">
        <v>0</v>
      </c>
      <c r="E13" s="36" t="n">
        <v>0</v>
      </c>
      <c r="F13" s="35" t="inlineStr">
        <is>
          <t>1000 t</t>
        </is>
      </c>
    </row>
    <row r="14">
      <c r="A14" t="n">
        <v>2020</v>
      </c>
      <c r="B14" s="35" t="inlineStr">
        <is>
          <t>Déchets bois</t>
        </is>
      </c>
      <c r="C14" s="35" t="inlineStr">
        <is>
          <t>Chaufferies sup 1 MW</t>
        </is>
      </c>
      <c r="D14" s="44" t="n">
        <v>0.3</v>
      </c>
      <c r="E14" s="36" t="n">
        <v>11.482</v>
      </c>
      <c r="F14" s="35" t="inlineStr">
        <is>
          <t>1000 t</t>
        </is>
      </c>
    </row>
    <row r="18">
      <c r="D18" s="44" t="n"/>
    </row>
    <row r="19">
      <c r="D19" s="44" t="n"/>
    </row>
    <row r="20">
      <c r="D20" s="44" t="n"/>
    </row>
    <row r="21">
      <c r="D21" s="44" t="n"/>
    </row>
    <row r="22">
      <c r="D22" s="44" t="n"/>
    </row>
    <row r="23">
      <c r="D23" s="44" t="n"/>
    </row>
    <row r="24">
      <c r="D24" s="44" t="n"/>
    </row>
    <row r="25">
      <c r="D25" s="44" t="n"/>
    </row>
    <row r="26">
      <c r="D26" s="44" t="n"/>
    </row>
    <row r="27">
      <c r="D27" s="44" t="n"/>
    </row>
    <row r="28">
      <c r="D28" s="44" t="n"/>
    </row>
    <row r="29">
      <c r="D29" s="44" t="n"/>
    </row>
    <row r="30">
      <c r="D30" s="44" t="n"/>
    </row>
    <row r="31">
      <c r="D31" s="44" t="n"/>
    </row>
    <row r="32">
      <c r="D32" s="44" t="n"/>
    </row>
    <row r="33">
      <c r="D33" s="44" t="n"/>
    </row>
    <row r="34">
      <c r="D34" s="44" t="n"/>
    </row>
    <row r="35">
      <c r="D35" s="44" t="n"/>
    </row>
    <row r="36">
      <c r="D36" s="44" t="n"/>
    </row>
    <row r="37">
      <c r="D37" s="44" t="n"/>
    </row>
    <row r="38">
      <c r="D38" s="44" t="n"/>
    </row>
    <row r="39">
      <c r="D39" s="44" t="n"/>
    </row>
    <row r="40">
      <c r="D40" s="44" t="n"/>
    </row>
  </sheetData>
  <mergeCells count="1">
    <mergeCell ref="A2:G2"/>
  </mergeCells>
  <pageMargins left="0.7" right="0.7" top="0.75" bottom="0.75" header="0.3" footer="0.3"/>
  <tableParts count="1">
    <tablePart xmlns:r="http://schemas.openxmlformats.org/officeDocument/2006/relationships" r:id="rId1"/>
  </tableParts>
</worksheet>
</file>

<file path=xl/worksheets/sheet19.xml><?xml version="1.0" encoding="utf-8"?>
<worksheet xmlns="http://schemas.openxmlformats.org/spreadsheetml/2006/main">
  <sheetPr>
    <tabColor theme="0" tint="-0.499984740745262"/>
    <outlinePr summaryBelow="1" summaryRight="1"/>
    <pageSetUpPr/>
  </sheetPr>
  <dimension ref="A2:G33"/>
  <sheetViews>
    <sheetView workbookViewId="0">
      <selection activeCell="A3" sqref="A3"/>
    </sheetView>
  </sheetViews>
  <sheetFormatPr baseColWidth="10" defaultColWidth="11" defaultRowHeight="12.4"/>
  <cols>
    <col width="18.64453125" customWidth="1" style="255" min="1" max="1"/>
    <col width="23.64453125" customWidth="1" style="255" min="2" max="3"/>
    <col width="12.87890625" customWidth="1" style="255" min="4" max="4"/>
    <col width="10.64453125" customWidth="1" style="255" min="5" max="5"/>
    <col width="18.64453125" customWidth="1" style="255" min="6" max="6"/>
    <col width="53.87890625" customWidth="1" style="255" min="7" max="7"/>
    <col width="11" customWidth="1" style="255" min="8" max="8"/>
    <col width="11" customWidth="1" style="255" min="9" max="16384"/>
  </cols>
  <sheetData>
    <row r="2" ht="19.5" customHeight="1" s="255">
      <c r="A2" s="254" t="inlineStr">
        <is>
          <t>Etude PEB-ASDER-PRIORITERRE 2014 sur le chauffage domestique</t>
        </is>
      </c>
    </row>
    <row r="4" ht="23.25" customHeight="1" s="25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n">
        <v>2014</v>
      </c>
      <c r="B5" s="35" t="inlineStr">
        <is>
          <t>Bois bûche circuit court</t>
        </is>
      </c>
      <c r="C5" s="35" t="inlineStr">
        <is>
          <t>Chauffage ménages</t>
        </is>
      </c>
      <c r="D5" s="44" t="n">
        <v>0.3</v>
      </c>
      <c r="E5" t="n">
        <v>243</v>
      </c>
      <c r="F5" s="35" t="inlineStr">
        <is>
          <t>1000 t</t>
        </is>
      </c>
      <c r="G5" s="35" t="inlineStr">
        <is>
          <t>Etude chauffage domestique PEB+ASDER+PRIORITERRE 2014</t>
        </is>
      </c>
    </row>
    <row r="6">
      <c r="A6" t="n">
        <v>2014</v>
      </c>
      <c r="B6" s="35" t="inlineStr">
        <is>
          <t>Bois bûche officiel</t>
        </is>
      </c>
      <c r="C6" s="35" t="inlineStr">
        <is>
          <t>Chauffage ménages</t>
        </is>
      </c>
      <c r="D6" s="44" t="n">
        <v>0.3</v>
      </c>
      <c r="E6" t="n">
        <v>150</v>
      </c>
      <c r="F6" s="35" t="inlineStr">
        <is>
          <t>1000 t</t>
        </is>
      </c>
      <c r="G6" s="35" t="inlineStr">
        <is>
          <t>Etude chauffage domestique PEB+ASDER+PRIORITERRE 2014</t>
        </is>
      </c>
    </row>
    <row r="7">
      <c r="A7" t="n">
        <v>2014</v>
      </c>
      <c r="B7" s="35" t="inlineStr">
        <is>
          <t>Hors Pays de Savoie</t>
        </is>
      </c>
      <c r="C7" s="35" t="inlineStr">
        <is>
          <t>Bois bûche officiel</t>
        </is>
      </c>
      <c r="D7" s="44" t="n">
        <v>0.3</v>
      </c>
      <c r="E7" t="n">
        <v>63</v>
      </c>
      <c r="F7" s="35" t="inlineStr">
        <is>
          <t>1000 t</t>
        </is>
      </c>
      <c r="G7" t="inlineStr">
        <is>
          <t>Etude chauffage domestique PEB+ASDER+PRIORITERRE 2014</t>
        </is>
      </c>
    </row>
    <row r="8">
      <c r="A8" t="n">
        <v>2014</v>
      </c>
      <c r="B8" s="35" t="inlineStr">
        <is>
          <t>Granulés</t>
        </is>
      </c>
      <c r="C8" s="35" t="inlineStr">
        <is>
          <t>Chauffage ménages</t>
        </is>
      </c>
      <c r="D8" s="44" t="n">
        <v>0.3</v>
      </c>
      <c r="E8" t="n">
        <v>32</v>
      </c>
      <c r="F8" s="35" t="inlineStr">
        <is>
          <t>1000 t</t>
        </is>
      </c>
      <c r="G8" t="inlineStr">
        <is>
          <t>Etude chauffage domestique PEB+ASDER+PRIORITERRE 2014</t>
        </is>
      </c>
    </row>
    <row r="9">
      <c r="D9" s="44" t="n"/>
    </row>
    <row r="10">
      <c r="D10" s="44" t="n"/>
    </row>
    <row r="11">
      <c r="D11" s="44" t="n"/>
    </row>
    <row r="12">
      <c r="D12" s="44" t="n"/>
    </row>
    <row r="13">
      <c r="D13" s="44" t="n"/>
    </row>
    <row r="14">
      <c r="D14" s="44" t="n"/>
    </row>
    <row r="15">
      <c r="D15" s="44" t="n"/>
    </row>
    <row r="16">
      <c r="D16" s="44" t="n"/>
    </row>
    <row r="17">
      <c r="D17" s="44" t="n"/>
    </row>
    <row r="18">
      <c r="D18" s="44" t="n"/>
    </row>
    <row r="19">
      <c r="D19" s="44" t="n"/>
    </row>
    <row r="20">
      <c r="D20" s="44" t="n"/>
    </row>
    <row r="21">
      <c r="D21" s="44" t="n"/>
    </row>
    <row r="22">
      <c r="D22" s="44" t="n"/>
    </row>
    <row r="23">
      <c r="D23" s="44" t="n"/>
    </row>
    <row r="24">
      <c r="D24" s="44" t="n"/>
    </row>
    <row r="25">
      <c r="D25" s="44" t="n"/>
    </row>
    <row r="26">
      <c r="D26" s="44" t="n"/>
    </row>
    <row r="27">
      <c r="D27" s="44" t="n"/>
    </row>
    <row r="28">
      <c r="D28" s="44" t="n"/>
    </row>
    <row r="29">
      <c r="D29" s="44" t="n"/>
    </row>
    <row r="30">
      <c r="D30" s="44" t="n"/>
    </row>
    <row r="31">
      <c r="D31" s="44" t="n"/>
    </row>
    <row r="32">
      <c r="D32" s="44" t="n"/>
    </row>
    <row r="33">
      <c r="D33" s="44" t="n"/>
    </row>
  </sheetData>
  <mergeCells count="1">
    <mergeCell ref="A2:G2"/>
  </mergeCells>
  <pageMargins left="0.7" right="0.7" top="0.75" bottom="0.75" header="0.3" footer="0.3"/>
  <tableParts count="1">
    <tablePart xmlns:r="http://schemas.openxmlformats.org/officeDocument/2006/relationships" r:id="rId1"/>
  </tableParts>
</worksheet>
</file>

<file path=xl/worksheets/sheet2.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s>
  <sheetData>
    <row r="1">
      <c r="A1" s="262" t="inlineStr">
        <is>
          <t>Nom du groupe d'étiquette</t>
        </is>
      </c>
      <c r="B1" s="262" t="inlineStr">
        <is>
          <t>Type d'étiquette</t>
        </is>
      </c>
      <c r="C1" s="262" t="inlineStr">
        <is>
          <t>Etiquettes</t>
        </is>
      </c>
      <c r="D1" s="262" t="inlineStr">
        <is>
          <t>Palette visible</t>
        </is>
      </c>
      <c r="E1" s="262" t="inlineStr">
        <is>
          <t>Palette de couleur</t>
        </is>
      </c>
      <c r="F1" s="262" t="inlineStr">
        <is>
          <t>Couleurs</t>
        </is>
      </c>
    </row>
    <row r="2">
      <c r="A2" t="inlineStr">
        <is>
          <t>Type de noeud</t>
        </is>
      </c>
      <c r="B2" t="inlineStr">
        <is>
          <t>nodeTags</t>
        </is>
      </c>
      <c r="C2" t="inlineStr">
        <is>
          <t>produit:secteur:échange</t>
        </is>
      </c>
      <c r="D2" t="inlineStr"/>
      <c r="E2" t="inlineStr"/>
      <c r="F2" t="inlineStr"/>
    </row>
    <row r="3">
      <c r="A3" t="inlineStr">
        <is>
          <t>Sous-Filieres</t>
        </is>
      </c>
      <c r="B3" t="inlineStr">
        <is>
          <t>nodeTags</t>
        </is>
      </c>
      <c r="C3" t="inlineStr">
        <is>
          <t>Bois bûche:Bois d'industrie:Bois d'œuvre:Connexes et Plaquettes:Forêt:Déchets</t>
        </is>
      </c>
      <c r="D3" t="inlineStr"/>
      <c r="E3" t="inlineStr"/>
      <c r="F3" t="inlineStr"/>
    </row>
    <row r="4">
      <c r="A4" t="inlineStr">
        <is>
          <t>Dimensions</t>
        </is>
      </c>
      <c r="B4" t="inlineStr">
        <is>
          <t>nodeTags</t>
        </is>
      </c>
      <c r="C4" t="inlineStr">
        <is>
          <t>Primaire:Espéces:Usages:Echanges</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20.xml><?xml version="1.0" encoding="utf-8"?>
<worksheet xmlns="http://schemas.openxmlformats.org/spreadsheetml/2006/main">
  <sheetPr>
    <tabColor theme="0" tint="-0.249977111117893"/>
    <outlinePr summaryBelow="1" summaryRight="1"/>
    <pageSetUpPr/>
  </sheetPr>
  <dimension ref="A2:I35"/>
  <sheetViews>
    <sheetView workbookViewId="0">
      <selection activeCell="E28" sqref="E28"/>
    </sheetView>
  </sheetViews>
  <sheetFormatPr baseColWidth="10" defaultColWidth="11" defaultRowHeight="12.4"/>
  <cols>
    <col width="18.64453125" customWidth="1" style="255" min="1" max="1"/>
    <col width="26.87890625" customWidth="1" style="255" min="2" max="2"/>
    <col width="30" customWidth="1" style="255" min="3" max="3"/>
    <col width="14.87890625" customWidth="1" style="255" min="4" max="4"/>
    <col width="10.64453125" customWidth="1" style="255" min="5" max="5"/>
    <col width="18.64453125" customWidth="1" style="255" min="6" max="6"/>
    <col width="45.46875" customWidth="1" style="255" min="7" max="7"/>
    <col width="11" customWidth="1" style="255" min="8" max="8"/>
    <col width="11" customWidth="1" style="255" min="9" max="16384"/>
  </cols>
  <sheetData>
    <row r="2" ht="19.5" customHeight="1" s="255">
      <c r="A2" s="254" t="inlineStr">
        <is>
          <t>Données enquêtés par le PEB</t>
        </is>
      </c>
    </row>
    <row r="4" ht="23.25" customHeight="1" s="25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s="42" t="n">
        <v>2020</v>
      </c>
      <c r="B5" s="42" t="inlineStr">
        <is>
          <t>Bois d'industrie R</t>
        </is>
      </c>
      <c r="C5" s="42" t="inlineStr">
        <is>
          <t>Fabrication de pâte à papier</t>
        </is>
      </c>
      <c r="D5" s="45" t="n">
        <v>0</v>
      </c>
      <c r="E5" s="47" t="n">
        <v>0</v>
      </c>
      <c r="F5" s="42" t="inlineStr">
        <is>
          <t>1000 t</t>
        </is>
      </c>
      <c r="G5" s="40" t="inlineStr">
        <is>
          <t>Info des fabricants de pâte et papetiers</t>
        </is>
      </c>
    </row>
    <row r="6">
      <c r="A6" s="42" t="n">
        <v>2020</v>
      </c>
      <c r="B6" s="42" t="inlineStr">
        <is>
          <t>Bois d'industrie F</t>
        </is>
      </c>
      <c r="C6" s="42" t="inlineStr">
        <is>
          <t>Fabrication de pâte à papier</t>
        </is>
      </c>
      <c r="D6" s="45" t="n">
        <v>0</v>
      </c>
      <c r="E6" s="47" t="n">
        <v>0</v>
      </c>
      <c r="F6" s="42" t="inlineStr">
        <is>
          <t>1000 t</t>
        </is>
      </c>
      <c r="G6" s="40" t="inlineStr">
        <is>
          <t>Info des fabricants de pâte et papetiers</t>
        </is>
      </c>
    </row>
    <row r="7" ht="25.5" customHeight="1" s="255">
      <c r="A7" s="42" t="n">
        <v>2020</v>
      </c>
      <c r="B7" s="42" t="inlineStr">
        <is>
          <t>Connexes</t>
        </is>
      </c>
      <c r="C7" s="42" t="inlineStr">
        <is>
          <t>Fabrication de pâte à papier</t>
        </is>
      </c>
      <c r="D7" s="45" t="n">
        <v>0.15</v>
      </c>
      <c r="E7" s="47" t="n">
        <v>150</v>
      </c>
      <c r="F7" s="43" t="inlineStr">
        <is>
          <t>1000 t</t>
        </is>
      </c>
      <c r="G7" s="40" t="inlineStr">
        <is>
          <t>RDM conso 600 000 MAP de connexes résineux pour carton = 150 kt de connexes</t>
        </is>
      </c>
    </row>
    <row r="8">
      <c r="A8" s="42" t="n">
        <v>2020</v>
      </c>
      <c r="B8" s="43" t="inlineStr">
        <is>
          <t>Ecorce</t>
        </is>
      </c>
      <c r="C8" s="43" t="inlineStr">
        <is>
          <t>Chaufferies industrielle</t>
        </is>
      </c>
      <c r="D8" s="45" t="n">
        <v>0.3</v>
      </c>
      <c r="E8" s="47" t="n">
        <v>60</v>
      </c>
      <c r="F8" s="43" t="inlineStr">
        <is>
          <t>1000 t</t>
        </is>
      </c>
      <c r="G8" s="40" t="inlineStr">
        <is>
          <t>RDM Cascades (écorce)</t>
        </is>
      </c>
    </row>
    <row r="9">
      <c r="A9" s="42" t="n">
        <v>2020</v>
      </c>
      <c r="B9" s="43" t="inlineStr">
        <is>
          <t>Bois A recyclé</t>
        </is>
      </c>
      <c r="C9" s="43" t="inlineStr">
        <is>
          <t>Chaufferies industrielle</t>
        </is>
      </c>
      <c r="D9" s="45" t="n">
        <v>0.3</v>
      </c>
      <c r="E9" s="47" t="n">
        <v>60</v>
      </c>
      <c r="F9" s="43" t="inlineStr">
        <is>
          <t>1000 t</t>
        </is>
      </c>
      <c r="G9" s="40" t="inlineStr">
        <is>
          <t>RDM Cascades (Bois A recyclé)</t>
        </is>
      </c>
    </row>
    <row r="10" ht="38.25" customHeight="1" s="255">
      <c r="A10" s="42" t="n">
        <v>2020</v>
      </c>
      <c r="B10" s="42" t="inlineStr">
        <is>
          <t>Connexes de scierie</t>
        </is>
      </c>
      <c r="C10" s="42" t="inlineStr">
        <is>
          <t>Alpin Pellet</t>
        </is>
      </c>
      <c r="D10" s="45" t="n">
        <v>0.15</v>
      </c>
      <c r="E10" s="47" t="n">
        <v>75</v>
      </c>
      <c r="F10" s="42" t="inlineStr">
        <is>
          <t>1000 t</t>
        </is>
      </c>
      <c r="G10" s="41" t="inlineStr">
        <is>
          <t>75 000 tonnes de connexes de scierie à 50% d'humidité (70% sciure et 30% plaquettes) pour production de 40000 tonnes de granulés</t>
        </is>
      </c>
    </row>
    <row r="11">
      <c r="A11" s="42" t="n">
        <v>2020</v>
      </c>
      <c r="B11" s="42" t="inlineStr">
        <is>
          <t>Alpin Pellet</t>
        </is>
      </c>
      <c r="C11" s="42" t="inlineStr">
        <is>
          <t>Granulés</t>
        </is>
      </c>
      <c r="D11" s="45" t="n">
        <v>0.15</v>
      </c>
      <c r="E11" s="47" t="n">
        <v>34</v>
      </c>
      <c r="F11" s="42" t="inlineStr">
        <is>
          <t>1000 t</t>
        </is>
      </c>
      <c r="G11" s="41" t="inlineStr">
        <is>
          <t>Eric Vial Propellet</t>
        </is>
      </c>
    </row>
    <row r="12">
      <c r="A12" s="42" t="n">
        <v>2020</v>
      </c>
      <c r="B12" s="42" t="inlineStr">
        <is>
          <t>Lalliard</t>
        </is>
      </c>
      <c r="C12" s="42" t="inlineStr">
        <is>
          <t>Granulés</t>
        </is>
      </c>
      <c r="D12" s="45" t="n">
        <v>0.15</v>
      </c>
      <c r="E12" s="47" t="n">
        <v>9</v>
      </c>
      <c r="F12" s="42" t="inlineStr">
        <is>
          <t>1000 t</t>
        </is>
      </c>
      <c r="G12" s="41" t="inlineStr">
        <is>
          <t>Eric Vial Propellet</t>
        </is>
      </c>
    </row>
    <row r="13">
      <c r="A13" s="42" t="n">
        <v>2020</v>
      </c>
      <c r="B13" s="42" t="inlineStr">
        <is>
          <t>Alterbois</t>
        </is>
      </c>
      <c r="C13" s="42" t="inlineStr">
        <is>
          <t>Granulés</t>
        </is>
      </c>
      <c r="D13" s="45" t="n">
        <v>0.15</v>
      </c>
      <c r="E13" s="47" t="n">
        <v>1</v>
      </c>
      <c r="F13" s="42" t="inlineStr">
        <is>
          <t>1000 t</t>
        </is>
      </c>
      <c r="G13" s="41" t="inlineStr">
        <is>
          <t>Eric Vial Propellet</t>
        </is>
      </c>
    </row>
    <row r="14">
      <c r="A14" s="42" t="n">
        <v>2020</v>
      </c>
      <c r="B14" s="42" t="inlineStr">
        <is>
          <t>Hors Pays de Savoie</t>
        </is>
      </c>
      <c r="C14" s="42" t="inlineStr">
        <is>
          <t>Granulés</t>
        </is>
      </c>
      <c r="D14" s="45" t="n">
        <v>1</v>
      </c>
      <c r="E14" s="47" t="n">
        <v>10</v>
      </c>
      <c r="F14" s="42" t="inlineStr">
        <is>
          <t>1000 t</t>
        </is>
      </c>
      <c r="G14" s="40" t="inlineStr">
        <is>
          <t>Enquête tél PEB</t>
        </is>
      </c>
    </row>
    <row r="15">
      <c r="A15" s="42" t="n">
        <v>2020</v>
      </c>
      <c r="B15" s="42" t="inlineStr">
        <is>
          <t>Granulés</t>
        </is>
      </c>
      <c r="C15" s="42" t="inlineStr">
        <is>
          <t>Hors Pays de Savoie</t>
        </is>
      </c>
      <c r="D15" s="45" t="n">
        <v>0.2</v>
      </c>
      <c r="E15" s="47" t="n">
        <v>34</v>
      </c>
      <c r="F15" s="42" t="inlineStr">
        <is>
          <t>1000 t</t>
        </is>
      </c>
      <c r="G15" s="40" t="inlineStr">
        <is>
          <t>Enquête tél PEB</t>
        </is>
      </c>
    </row>
    <row r="16" ht="25.5" customHeight="1" s="255">
      <c r="A16" s="42" t="n">
        <v>2020</v>
      </c>
      <c r="B16" s="42" t="inlineStr">
        <is>
          <t>Fabrication de pâte à papier</t>
        </is>
      </c>
      <c r="C16" s="42" t="inlineStr">
        <is>
          <t>Pâte à papier chimique</t>
        </is>
      </c>
      <c r="D16" s="45" t="n">
        <v>0.1</v>
      </c>
      <c r="E16" s="47" t="n">
        <v>1.3</v>
      </c>
      <c r="F16" s="42" t="inlineStr">
        <is>
          <t>1000 t</t>
        </is>
      </c>
      <c r="G16" s="40" t="inlineStr">
        <is>
          <t>PDL produit 1,3 kt de pâte à papier chimique à base de lin et de chanvre</t>
        </is>
      </c>
    </row>
    <row r="17">
      <c r="A17" s="42" t="n">
        <v>2020</v>
      </c>
      <c r="B17" s="42" t="inlineStr">
        <is>
          <t>Fabrication de pâte à papier</t>
        </is>
      </c>
      <c r="C17" s="42" t="inlineStr">
        <is>
          <t>Pâte à papier mécanique</t>
        </is>
      </c>
      <c r="D17" s="45" t="n">
        <v>0.1</v>
      </c>
      <c r="E17" s="47" t="n">
        <v>70</v>
      </c>
      <c r="F17" s="42" t="inlineStr">
        <is>
          <t>1000 t</t>
        </is>
      </c>
      <c r="G17" s="40" t="inlineStr">
        <is>
          <t>RdM produit 70 kt de pâte auto consommée</t>
        </is>
      </c>
      <c r="I17" s="35" t="n"/>
    </row>
    <row r="18">
      <c r="A18" s="42" t="n">
        <v>2020</v>
      </c>
      <c r="B18" s="42" t="inlineStr">
        <is>
          <t>Hors Pays de Savoie</t>
        </is>
      </c>
      <c r="C18" s="42" t="inlineStr">
        <is>
          <t>Pâte à papier</t>
        </is>
      </c>
      <c r="D18" s="45" t="n">
        <v>0.1</v>
      </c>
      <c r="E18" s="47" t="n">
        <v>85</v>
      </c>
      <c r="F18" s="42" t="inlineStr">
        <is>
          <t>1000 t</t>
        </is>
      </c>
      <c r="G18" s="40" t="inlineStr">
        <is>
          <t>RdM = 50 kt; PDL = 35 kt</t>
        </is>
      </c>
      <c r="I18" s="35" t="n"/>
    </row>
    <row r="19" ht="25.5" customHeight="1" s="255">
      <c r="A19" s="42" t="n">
        <v>2020</v>
      </c>
      <c r="B19" s="42" t="inlineStr">
        <is>
          <t>Hors Pays de Savoie</t>
        </is>
      </c>
      <c r="C19" s="42" t="inlineStr">
        <is>
          <t>Papier à recycler</t>
        </is>
      </c>
      <c r="D19" s="45" t="n">
        <v>0.1</v>
      </c>
      <c r="E19" s="47" t="n">
        <v>45</v>
      </c>
      <c r="F19" s="42" t="inlineStr">
        <is>
          <t>1000 t</t>
        </is>
      </c>
      <c r="G19" s="40" t="inlineStr">
        <is>
          <t>DS Smith importe 45 kt de papier à recycler pour produire du carton ondulé</t>
        </is>
      </c>
    </row>
    <row r="20">
      <c r="A20" s="42" t="n">
        <v>2020</v>
      </c>
      <c r="B20" s="42" t="inlineStr">
        <is>
          <t>Pâte à papier</t>
        </is>
      </c>
      <c r="C20" s="42" t="inlineStr">
        <is>
          <t>Hors Pays de Savoie</t>
        </is>
      </c>
      <c r="D20" s="45" t="n">
        <v>0</v>
      </c>
      <c r="E20" s="47" t="n">
        <v>0</v>
      </c>
      <c r="F20" s="42" t="inlineStr">
        <is>
          <t>1000 t</t>
        </is>
      </c>
      <c r="G20" s="40" t="inlineStr">
        <is>
          <t>Pas de vente de pâte à papier</t>
        </is>
      </c>
    </row>
    <row r="21" ht="38.25" customHeight="1" s="255">
      <c r="A21" s="42" t="n">
        <v>2020</v>
      </c>
      <c r="B21" s="42" t="inlineStr">
        <is>
          <t>Pâte à papier</t>
        </is>
      </c>
      <c r="C21" s="42" t="inlineStr">
        <is>
          <t>Fabrication de papiers cartons</t>
        </is>
      </c>
      <c r="D21" s="45" t="n">
        <v>0.1</v>
      </c>
      <c r="E21" s="47">
        <f>70+50+35+10</f>
        <v/>
      </c>
      <c r="F21" s="42" t="inlineStr">
        <is>
          <t>1000 t</t>
        </is>
      </c>
      <c r="G21" s="40" t="inlineStr">
        <is>
          <t>70 kt auto consommée de RdM + 50 kt importé de RdM + 35 kt importé de PDL + 10 kt de recyclage + chanvre de PDL</t>
        </is>
      </c>
    </row>
    <row r="22" ht="25.5" customHeight="1" s="255">
      <c r="A22" s="42" t="n">
        <v>2020</v>
      </c>
      <c r="B22" s="42" t="inlineStr">
        <is>
          <t>Fabrication de papiers cartons</t>
        </is>
      </c>
      <c r="C22" s="42" t="inlineStr">
        <is>
          <t>Papiers cartons</t>
        </is>
      </c>
      <c r="D22" s="45" t="n">
        <v>0.1</v>
      </c>
      <c r="E22" s="47" t="n">
        <v>235</v>
      </c>
      <c r="F22" s="42" t="inlineStr">
        <is>
          <t>1000 t</t>
        </is>
      </c>
      <c r="G22" s="40" t="inlineStr">
        <is>
          <t>PDL produit 40 kt de papier, RdM produit 150 kt de carton, DS Smith produit 45 kt de carton ondulé</t>
        </is>
      </c>
    </row>
    <row r="23">
      <c r="A23" s="42" t="n">
        <v>2020</v>
      </c>
      <c r="B23" s="42" t="inlineStr">
        <is>
          <t>Hors Pays de Savoie</t>
        </is>
      </c>
      <c r="C23" s="42" t="inlineStr">
        <is>
          <t>Papiers cartons</t>
        </is>
      </c>
      <c r="D23" s="45" t="n">
        <v>0.1</v>
      </c>
      <c r="E23" s="48" t="inlineStr">
        <is>
          <t>???</t>
        </is>
      </c>
      <c r="F23" s="42" t="inlineStr">
        <is>
          <t>1000 t</t>
        </is>
      </c>
      <c r="G23" s="40" t="n"/>
    </row>
    <row r="24">
      <c r="A24" s="42" t="n">
        <v>2020</v>
      </c>
      <c r="B24" s="42" t="inlineStr">
        <is>
          <t>Papiers cartons</t>
        </is>
      </c>
      <c r="C24" s="42" t="inlineStr">
        <is>
          <t>Hors Pays de Savoie</t>
        </is>
      </c>
      <c r="D24" s="45" t="n">
        <v>0.1</v>
      </c>
      <c r="E24" s="47" t="n">
        <v>200</v>
      </c>
      <c r="F24" s="42" t="inlineStr">
        <is>
          <t>1000 t</t>
        </is>
      </c>
      <c r="G24" s="40" t="inlineStr">
        <is>
          <t>PDL vend toute sa production hors PdS = 40 kt</t>
        </is>
      </c>
    </row>
    <row r="25" ht="25.5" customHeight="1" s="255">
      <c r="A25" s="42" t="n">
        <v>2020</v>
      </c>
      <c r="B25" s="42" t="inlineStr">
        <is>
          <t>Papier à recycler</t>
        </is>
      </c>
      <c r="C25" s="42" t="inlineStr">
        <is>
          <t>Fabrication de pâte à papier</t>
        </is>
      </c>
      <c r="D25" s="45" t="n">
        <v>0.1</v>
      </c>
      <c r="E25" s="47" t="n">
        <v>8.699999999999999</v>
      </c>
      <c r="F25" s="43" t="inlineStr">
        <is>
          <t>1000 t</t>
        </is>
      </c>
      <c r="G25" s="40" t="inlineStr">
        <is>
          <t>PDL recycle 20% dans leur production soit 8700 t de papier</t>
        </is>
      </c>
    </row>
    <row r="26">
      <c r="A26" s="42" t="n"/>
      <c r="B26" s="42" t="n"/>
      <c r="C26" s="42" t="n"/>
      <c r="D26" s="45" t="n"/>
      <c r="E26" s="42" t="n"/>
      <c r="F26" s="42" t="n"/>
      <c r="G26" s="41" t="n"/>
    </row>
    <row r="27">
      <c r="A27" s="42" t="n"/>
      <c r="B27" s="42" t="n"/>
      <c r="C27" s="42" t="n"/>
      <c r="D27" s="45" t="n"/>
      <c r="E27" s="42" t="n"/>
      <c r="F27" s="42" t="n"/>
      <c r="G27" s="41" t="n"/>
    </row>
    <row r="28">
      <c r="A28" s="42" t="n"/>
      <c r="B28" s="42" t="n"/>
      <c r="C28" s="42" t="n"/>
      <c r="D28" s="45" t="n"/>
      <c r="E28" s="42" t="n"/>
      <c r="F28" s="42" t="n"/>
      <c r="G28" s="41" t="n"/>
    </row>
    <row r="29">
      <c r="A29" s="42" t="n"/>
      <c r="B29" s="42" t="n"/>
      <c r="C29" s="42" t="n"/>
      <c r="D29" s="45" t="n"/>
      <c r="E29" s="42" t="n"/>
      <c r="F29" s="42" t="n"/>
      <c r="G29" s="41" t="n"/>
    </row>
    <row r="30">
      <c r="A30" s="42" t="n"/>
      <c r="B30" s="42" t="n"/>
      <c r="C30" s="42" t="n"/>
      <c r="D30" s="45" t="n"/>
      <c r="E30" s="42" t="n"/>
      <c r="F30" s="42" t="n"/>
      <c r="G30" s="41" t="n"/>
    </row>
    <row r="31">
      <c r="A31" s="42" t="n"/>
      <c r="B31" s="42" t="n"/>
      <c r="C31" s="42" t="n"/>
      <c r="D31" s="45" t="n"/>
      <c r="E31" s="42" t="n"/>
      <c r="F31" s="42" t="n"/>
      <c r="G31" s="41" t="n"/>
    </row>
    <row r="32">
      <c r="A32" s="42" t="n"/>
      <c r="B32" s="42" t="n"/>
      <c r="C32" s="42" t="n"/>
      <c r="D32" s="45" t="n"/>
      <c r="E32" s="42" t="n"/>
      <c r="F32" s="42" t="n"/>
      <c r="G32" s="41" t="n"/>
    </row>
    <row r="33">
      <c r="A33" s="42" t="n"/>
      <c r="B33" s="42" t="n"/>
      <c r="C33" s="42" t="n"/>
      <c r="D33" s="45" t="n"/>
      <c r="E33" s="42" t="n"/>
      <c r="F33" s="42" t="n"/>
      <c r="G33" s="41" t="n"/>
    </row>
    <row r="34">
      <c r="A34" s="42" t="n"/>
      <c r="B34" s="42" t="n"/>
      <c r="C34" s="42" t="n"/>
      <c r="D34" s="45" t="n"/>
      <c r="E34" s="42" t="n"/>
      <c r="F34" s="42" t="n"/>
      <c r="G34" s="41" t="n"/>
    </row>
    <row r="35">
      <c r="A35" s="42" t="n"/>
      <c r="B35" s="42" t="n"/>
      <c r="C35" s="42" t="n"/>
      <c r="D35" s="45" t="n"/>
      <c r="E35" s="42" t="n"/>
      <c r="F35" s="42" t="n"/>
      <c r="G35" s="41" t="n"/>
    </row>
  </sheetData>
  <mergeCells count="1">
    <mergeCell ref="A2:G2"/>
  </mergeCells>
  <pageMargins left="0.7" right="0.7" top="0.75" bottom="0.75" header="0.3" footer="0.3"/>
  <tableParts count="1">
    <tablePart xmlns:r="http://schemas.openxmlformats.org/officeDocument/2006/relationships" r:id="rId1"/>
  </tableParts>
</worksheet>
</file>

<file path=xl/worksheets/sheet21.xml><?xml version="1.0" encoding="utf-8"?>
<worksheet xmlns="http://schemas.openxmlformats.org/spreadsheetml/2006/main">
  <sheetPr>
    <tabColor theme="0" tint="-0.249977111117893"/>
    <outlinePr summaryBelow="1" summaryRight="1"/>
    <pageSetUpPr/>
  </sheetPr>
  <dimension ref="A1:G18"/>
  <sheetViews>
    <sheetView workbookViewId="0">
      <selection activeCell="E18" sqref="E18"/>
    </sheetView>
  </sheetViews>
  <sheetFormatPr baseColWidth="10" defaultColWidth="11" defaultRowHeight="12.4"/>
  <cols>
    <col width="18.64453125" customWidth="1" style="255" min="1" max="1"/>
    <col width="29.1171875" customWidth="1" style="255" min="2" max="2"/>
    <col width="26.76171875" customWidth="1" style="255" min="3" max="3"/>
    <col width="12.87890625" customWidth="1" style="255" min="4" max="4"/>
    <col width="10.64453125" customWidth="1" style="255" min="5" max="5"/>
    <col width="18.64453125" customWidth="1" style="255" min="6" max="6"/>
    <col width="53.234375" customWidth="1" style="255" min="7" max="7"/>
    <col width="11" customWidth="1" style="255" min="8" max="8"/>
    <col width="11" customWidth="1" style="255" min="9" max="16384"/>
  </cols>
  <sheetData>
    <row r="1" ht="23.25" customHeight="1" s="255">
      <c r="A1" s="33" t="inlineStr">
        <is>
          <t>Période</t>
        </is>
      </c>
      <c r="B1" s="33" t="inlineStr">
        <is>
          <t>Origine</t>
        </is>
      </c>
      <c r="C1" s="33" t="inlineStr">
        <is>
          <t>Destination</t>
        </is>
      </c>
      <c r="D1" s="33" t="inlineStr">
        <is>
          <t>Incertitude</t>
        </is>
      </c>
      <c r="E1" s="33" t="inlineStr">
        <is>
          <t>Quantité</t>
        </is>
      </c>
      <c r="F1" s="33" t="inlineStr">
        <is>
          <t>Unité d'origine</t>
        </is>
      </c>
      <c r="G1" s="33" t="inlineStr">
        <is>
          <t>Commentaire</t>
        </is>
      </c>
    </row>
    <row r="2" ht="38.25" customHeight="1" s="255">
      <c r="A2" s="42" t="n">
        <v>2020</v>
      </c>
      <c r="B2" s="42" t="inlineStr">
        <is>
          <t>Hors Pays de Savoie</t>
        </is>
      </c>
      <c r="C2" s="42" t="inlineStr">
        <is>
          <t>Sciages R</t>
        </is>
      </c>
      <c r="D2" s="45" t="n">
        <v>0.3</v>
      </c>
      <c r="E2" s="47">
        <f>30+24+70+26</f>
        <v/>
      </c>
      <c r="F2" s="43" t="inlineStr">
        <is>
          <t>1000 m3 de sciage</t>
        </is>
      </c>
      <c r="G2" s="40" t="inlineStr">
        <is>
          <t>Eurolamellé=30km3 + Sivalbp=24km3 + Lignalpes=70km3 + estimation de 26km3 importé par les scieurs, autres raboteurs, menuisiers, charpentiers…</t>
        </is>
      </c>
    </row>
    <row r="3" ht="38.25" customHeight="1" s="255">
      <c r="A3" s="42" t="n">
        <v>2020</v>
      </c>
      <c r="B3" s="42" t="inlineStr">
        <is>
          <t>Sciages R</t>
        </is>
      </c>
      <c r="C3" s="42" t="inlineStr">
        <is>
          <t>Consommation</t>
        </is>
      </c>
      <c r="D3" s="45" t="n">
        <v>0.5</v>
      </c>
      <c r="E3" s="47" t="n">
        <v>250</v>
      </c>
      <c r="F3" s="43" t="inlineStr">
        <is>
          <t>1000 m3 de sciage</t>
        </is>
      </c>
      <c r="G3" s="41" t="inlineStr">
        <is>
          <t>à la louche : 150 km3 importés + 100 km3 de production locale, consommée localement (charpente, (ameublement), embalage, revêtements…)</t>
        </is>
      </c>
    </row>
    <row r="4">
      <c r="A4" s="42" t="n">
        <v>2020</v>
      </c>
      <c r="B4" s="42" t="inlineStr">
        <is>
          <t>Sciages R</t>
        </is>
      </c>
      <c r="C4" s="42" t="inlineStr">
        <is>
          <t>Fabrication d'emballages bois</t>
        </is>
      </c>
      <c r="D4" s="45" t="n">
        <v>1</v>
      </c>
      <c r="E4" s="47" t="n">
        <v>43</v>
      </c>
      <c r="F4" s="42" t="inlineStr">
        <is>
          <t>1000 m3</t>
        </is>
      </c>
      <c r="G4" s="41" t="n"/>
    </row>
    <row r="5">
      <c r="A5" s="42" t="n">
        <v>2020</v>
      </c>
      <c r="B5" s="42" t="inlineStr">
        <is>
          <t>Sciages R</t>
        </is>
      </c>
      <c r="C5" s="42" t="inlineStr">
        <is>
          <t>Hors Pays de Savoie</t>
        </is>
      </c>
      <c r="D5" s="45" t="n">
        <v>1</v>
      </c>
      <c r="E5" s="47" t="n">
        <v>63</v>
      </c>
      <c r="F5" s="42" t="inlineStr">
        <is>
          <t>1000 m3</t>
        </is>
      </c>
      <c r="G5" s="41" t="n"/>
    </row>
    <row r="6">
      <c r="A6" s="42" t="n">
        <v>2020</v>
      </c>
      <c r="B6" s="42" t="inlineStr">
        <is>
          <t>Sciages F</t>
        </is>
      </c>
      <c r="C6" s="42" t="inlineStr">
        <is>
          <t>Hors Pays de Savoie</t>
        </is>
      </c>
      <c r="D6" s="46" t="n">
        <v>0</v>
      </c>
      <c r="E6" s="47" t="n">
        <v>0</v>
      </c>
      <c r="F6" s="42" t="inlineStr">
        <is>
          <t>1000 m3</t>
        </is>
      </c>
      <c r="G6" s="41" t="inlineStr">
        <is>
          <t>Pas d'exports de sciages feuillus car pas de sciage de feuillus</t>
        </is>
      </c>
    </row>
    <row r="7">
      <c r="A7" s="42" t="n">
        <v>2020</v>
      </c>
      <c r="B7" s="42" t="inlineStr">
        <is>
          <t>Traverses</t>
        </is>
      </c>
      <c r="C7" s="42" t="inlineStr">
        <is>
          <t>Consommation</t>
        </is>
      </c>
      <c r="D7" s="45" t="n">
        <v>1</v>
      </c>
      <c r="E7" s="47" t="n">
        <v>0.5</v>
      </c>
      <c r="F7" s="42" t="inlineStr">
        <is>
          <t>1000 m3</t>
        </is>
      </c>
      <c r="G7" s="41" t="n"/>
    </row>
    <row r="8">
      <c r="A8" s="42" t="n">
        <v>2020</v>
      </c>
      <c r="B8" s="42" t="inlineStr">
        <is>
          <t>Fabrication d'emballages bois</t>
        </is>
      </c>
      <c r="C8" s="42" t="inlineStr">
        <is>
          <t>Palettes et emballages</t>
        </is>
      </c>
      <c r="D8" s="45" t="n">
        <v>1</v>
      </c>
      <c r="E8" s="47" t="n">
        <v>43</v>
      </c>
      <c r="F8" s="42" t="inlineStr">
        <is>
          <t>1000 m3</t>
        </is>
      </c>
      <c r="G8" s="41" t="n"/>
    </row>
    <row r="9">
      <c r="A9" s="42" t="n"/>
      <c r="B9" s="42" t="n"/>
      <c r="C9" s="42" t="n"/>
      <c r="D9" s="45" t="n"/>
      <c r="E9" s="42" t="n"/>
      <c r="F9" s="42" t="n"/>
      <c r="G9" s="41" t="n"/>
    </row>
    <row r="10">
      <c r="A10" s="42" t="n"/>
      <c r="B10" s="42" t="n"/>
      <c r="C10" s="42" t="n"/>
      <c r="D10" s="45" t="n"/>
      <c r="E10" s="42" t="n"/>
      <c r="F10" s="42" t="n"/>
      <c r="G10" s="41" t="n"/>
    </row>
    <row r="11">
      <c r="A11" s="42" t="n"/>
      <c r="B11" s="42" t="n"/>
      <c r="C11" s="42" t="n"/>
      <c r="D11" s="45" t="n"/>
      <c r="E11" s="42" t="n"/>
      <c r="F11" s="42" t="n"/>
      <c r="G11" s="41" t="n"/>
    </row>
    <row r="12">
      <c r="A12" s="42" t="n"/>
      <c r="B12" s="42" t="n"/>
      <c r="C12" s="42" t="n"/>
      <c r="D12" s="45" t="n"/>
      <c r="E12" s="42" t="n"/>
      <c r="F12" s="42" t="n"/>
      <c r="G12" s="41" t="n"/>
    </row>
    <row r="13">
      <c r="A13" s="42" t="n"/>
      <c r="B13" s="42" t="n"/>
      <c r="C13" s="42" t="n"/>
      <c r="D13" s="45" t="n"/>
      <c r="E13" s="42" t="n"/>
      <c r="F13" s="42" t="n"/>
      <c r="G13" s="41" t="n"/>
    </row>
    <row r="14">
      <c r="A14" s="42" t="n"/>
      <c r="B14" s="42" t="n"/>
      <c r="C14" s="42" t="n"/>
      <c r="D14" s="45" t="n"/>
      <c r="E14" s="42" t="n"/>
      <c r="F14" s="42" t="n"/>
      <c r="G14" s="41" t="n"/>
    </row>
    <row r="15">
      <c r="A15" s="42" t="n"/>
      <c r="B15" s="42" t="n"/>
      <c r="C15" s="42" t="n"/>
      <c r="D15" s="45" t="n"/>
      <c r="E15" s="42" t="n"/>
      <c r="F15" s="42" t="n"/>
      <c r="G15" s="41" t="n"/>
    </row>
    <row r="16">
      <c r="A16" s="42" t="n"/>
      <c r="B16" s="42" t="n"/>
      <c r="C16" s="42" t="n"/>
      <c r="D16" s="45" t="n"/>
      <c r="E16" s="42" t="n"/>
      <c r="F16" s="42" t="n"/>
      <c r="G16" s="41" t="n"/>
    </row>
    <row r="17">
      <c r="A17" s="42" t="n"/>
      <c r="B17" s="42" t="n"/>
      <c r="C17" s="42" t="n"/>
      <c r="D17" s="45" t="n"/>
      <c r="E17" s="42" t="n"/>
      <c r="F17" s="42" t="n"/>
      <c r="G17" s="41" t="n"/>
    </row>
    <row r="18">
      <c r="D18" s="44" t="n"/>
      <c r="G18" s="41" t="n"/>
    </row>
  </sheetData>
  <pageMargins left="0.7" right="0.7" top="0.75" bottom="0.75" header="0.3" footer="0.3"/>
  <tableParts count="1">
    <tablePart xmlns:r="http://schemas.openxmlformats.org/officeDocument/2006/relationships" r:id="rId1"/>
  </tableParts>
</worksheet>
</file>

<file path=xl/worksheets/sheet22.xml><?xml version="1.0" encoding="utf-8"?>
<worksheet xmlns="http://schemas.openxmlformats.org/spreadsheetml/2006/main">
  <sheetPr>
    <tabColor theme="0" tint="-0.249977111117893"/>
    <outlinePr summaryBelow="1" summaryRight="1"/>
    <pageSetUpPr/>
  </sheetPr>
  <dimension ref="A1:G33"/>
  <sheetViews>
    <sheetView workbookViewId="0">
      <selection activeCell="C9" sqref="C9"/>
    </sheetView>
  </sheetViews>
  <sheetFormatPr baseColWidth="10" defaultColWidth="11" defaultRowHeight="12.4"/>
  <cols>
    <col width="18.64453125" customWidth="1" style="255" min="1" max="1"/>
    <col width="23.64453125" customWidth="1" style="255" min="2" max="2"/>
    <col width="26.234375" customWidth="1" style="255" min="3" max="3"/>
    <col width="12.87890625" customWidth="1" style="255" min="4" max="4"/>
    <col width="10.64453125" customWidth="1" style="255" min="5" max="5"/>
    <col width="18.64453125" customWidth="1" style="255" min="6" max="6"/>
    <col width="42.87890625" customWidth="1" style="255" min="7" max="7"/>
    <col width="11" customWidth="1" style="255" min="8" max="8"/>
    <col width="11" customWidth="1" style="255" min="9" max="16384"/>
  </cols>
  <sheetData>
    <row r="1" ht="23.25" customHeight="1" s="255">
      <c r="A1" s="33" t="inlineStr">
        <is>
          <t>Période</t>
        </is>
      </c>
      <c r="B1" s="33" t="inlineStr">
        <is>
          <t>Origine</t>
        </is>
      </c>
      <c r="C1" s="33" t="inlineStr">
        <is>
          <t>Destination</t>
        </is>
      </c>
      <c r="D1" s="33" t="inlineStr">
        <is>
          <t>Incertitude</t>
        </is>
      </c>
      <c r="E1" s="33" t="inlineStr">
        <is>
          <t>Quantité</t>
        </is>
      </c>
      <c r="F1" s="33" t="inlineStr">
        <is>
          <t>Unité d'origine</t>
        </is>
      </c>
      <c r="G1" s="33" t="inlineStr">
        <is>
          <t>Commentaire</t>
        </is>
      </c>
    </row>
    <row r="2">
      <c r="A2" s="42" t="n">
        <v>2020</v>
      </c>
      <c r="B2" s="43" t="inlineStr">
        <is>
          <t>Usines de contreplaqués</t>
        </is>
      </c>
      <c r="C2" s="42" t="inlineStr">
        <is>
          <t>Contreplaqués</t>
        </is>
      </c>
      <c r="D2" s="45" t="n">
        <v>0</v>
      </c>
      <c r="E2" s="42" t="n">
        <v>0</v>
      </c>
      <c r="F2" s="42" t="inlineStr">
        <is>
          <t>1000 m3</t>
        </is>
      </c>
      <c r="G2" s="41" t="inlineStr">
        <is>
          <t>Pas d'usine de CP en pays de Savoie</t>
        </is>
      </c>
    </row>
    <row r="3">
      <c r="A3" s="42" t="n"/>
      <c r="B3" s="42" t="n"/>
      <c r="C3" s="42" t="n"/>
      <c r="D3" s="45" t="n"/>
      <c r="E3" s="42" t="n"/>
      <c r="F3" s="42" t="n"/>
      <c r="G3" s="41" t="n"/>
    </row>
    <row r="4">
      <c r="A4" s="42" t="n"/>
      <c r="B4" s="42" t="n"/>
      <c r="C4" s="42" t="n"/>
      <c r="D4" s="45" t="n"/>
      <c r="E4" s="42" t="n"/>
      <c r="F4" s="42" t="n"/>
      <c r="G4" s="41" t="n"/>
    </row>
    <row r="5">
      <c r="A5" s="42" t="n"/>
      <c r="B5" s="42" t="n"/>
      <c r="C5" s="42" t="n"/>
      <c r="D5" s="45" t="n"/>
      <c r="E5" s="42" t="n"/>
      <c r="F5" s="43" t="n"/>
      <c r="G5" s="40" t="n"/>
    </row>
    <row r="6">
      <c r="A6" s="42" t="n"/>
      <c r="B6" s="43" t="n"/>
      <c r="C6" s="43" t="n"/>
      <c r="D6" s="45" t="n"/>
      <c r="E6" s="42" t="n"/>
      <c r="F6" s="43" t="n"/>
      <c r="G6" s="40" t="n"/>
    </row>
    <row r="7">
      <c r="A7" s="42" t="n"/>
      <c r="B7" s="43" t="n"/>
      <c r="C7" s="43" t="n"/>
      <c r="D7" s="45" t="n"/>
      <c r="E7" s="42" t="n"/>
      <c r="F7" s="43" t="n"/>
      <c r="G7" s="40" t="n"/>
    </row>
    <row r="8">
      <c r="A8" s="42" t="n"/>
      <c r="B8" s="42" t="n"/>
      <c r="C8" s="42" t="n"/>
      <c r="D8" s="45" t="n"/>
      <c r="E8" s="42" t="n"/>
      <c r="F8" s="42" t="n"/>
      <c r="G8" s="41" t="n"/>
    </row>
    <row r="9">
      <c r="A9" s="42" t="n"/>
      <c r="B9" s="42" t="n"/>
      <c r="C9" s="42" t="n"/>
      <c r="D9" s="45" t="n"/>
      <c r="E9" s="42" t="n"/>
      <c r="F9" s="42" t="n"/>
      <c r="G9" s="41" t="n"/>
    </row>
    <row r="10">
      <c r="A10" s="42" t="n"/>
      <c r="B10" s="42" t="n"/>
      <c r="C10" s="42" t="n"/>
      <c r="D10" s="45" t="n"/>
      <c r="E10" s="42" t="n"/>
      <c r="F10" s="42" t="n"/>
      <c r="G10" s="41" t="n"/>
    </row>
    <row r="11">
      <c r="A11" s="42" t="n"/>
      <c r="B11" s="42" t="n"/>
      <c r="C11" s="42" t="n"/>
      <c r="D11" s="45" t="n"/>
      <c r="E11" s="42" t="n"/>
      <c r="F11" s="42" t="n"/>
      <c r="G11" s="41" t="n"/>
    </row>
    <row r="12">
      <c r="A12" s="42" t="n"/>
      <c r="B12" s="42" t="n"/>
      <c r="C12" s="42" t="n"/>
      <c r="D12" s="45" t="n"/>
      <c r="E12" s="42" t="n"/>
      <c r="F12" s="42" t="n"/>
      <c r="G12" s="41" t="n"/>
    </row>
    <row r="13">
      <c r="A13" s="42" t="n"/>
      <c r="B13" s="42" t="n"/>
      <c r="C13" s="42" t="n"/>
      <c r="D13" s="45" t="n"/>
      <c r="E13" s="42" t="n"/>
      <c r="F13" s="42" t="n"/>
      <c r="G13" s="41" t="n"/>
    </row>
    <row r="14">
      <c r="A14" s="42" t="n"/>
      <c r="B14" s="42" t="n"/>
      <c r="C14" s="42" t="n"/>
      <c r="D14" s="45" t="n"/>
      <c r="E14" s="42" t="n"/>
      <c r="F14" s="42" t="n"/>
      <c r="G14" s="41" t="n"/>
    </row>
    <row r="15">
      <c r="A15" s="42" t="n"/>
      <c r="B15" s="42" t="n"/>
      <c r="C15" s="42" t="n"/>
      <c r="D15" s="45" t="n"/>
      <c r="E15" s="42" t="n"/>
      <c r="F15" s="42" t="n"/>
      <c r="G15" s="41" t="n"/>
    </row>
    <row r="16">
      <c r="A16" s="42" t="n"/>
      <c r="B16" s="42" t="n"/>
      <c r="C16" s="42" t="n"/>
      <c r="D16" s="45" t="n"/>
      <c r="E16" s="42" t="n"/>
      <c r="F16" s="42" t="n"/>
      <c r="G16" s="41" t="n"/>
    </row>
    <row r="17">
      <c r="A17" s="42" t="n"/>
      <c r="B17" s="42" t="n"/>
      <c r="C17" s="42" t="n"/>
      <c r="D17" s="45" t="n"/>
      <c r="E17" s="42" t="n"/>
      <c r="F17" s="42" t="n"/>
      <c r="G17" s="41" t="n"/>
    </row>
    <row r="18">
      <c r="A18" s="42" t="n"/>
      <c r="B18" s="42" t="n"/>
      <c r="C18" s="42" t="n"/>
      <c r="D18" s="45" t="n"/>
      <c r="E18" s="42" t="n"/>
      <c r="F18" s="42" t="n"/>
      <c r="G18" s="41" t="n"/>
    </row>
    <row r="19">
      <c r="A19" s="42" t="n"/>
      <c r="B19" s="42" t="n"/>
      <c r="C19" s="42" t="n"/>
      <c r="D19" s="45" t="n"/>
      <c r="E19" s="42" t="n"/>
      <c r="F19" s="42" t="n"/>
      <c r="G19" s="41" t="n"/>
    </row>
    <row r="20">
      <c r="A20" s="42" t="n"/>
      <c r="B20" s="42" t="n"/>
      <c r="C20" s="42" t="n"/>
      <c r="D20" s="45" t="n"/>
      <c r="E20" s="42" t="n"/>
      <c r="F20" s="42" t="n"/>
      <c r="G20" s="41" t="n"/>
    </row>
    <row r="21">
      <c r="A21" s="42" t="n"/>
      <c r="B21" s="42" t="n"/>
      <c r="C21" s="42" t="n"/>
      <c r="D21" s="45" t="n"/>
      <c r="E21" s="42" t="n"/>
      <c r="F21" s="42" t="n"/>
      <c r="G21" s="41" t="n"/>
    </row>
    <row r="22">
      <c r="A22" s="42" t="n"/>
      <c r="B22" s="42" t="n"/>
      <c r="C22" s="42" t="n"/>
      <c r="D22" s="45" t="n"/>
      <c r="E22" s="42" t="n"/>
      <c r="F22" s="42" t="n"/>
      <c r="G22" s="41" t="n"/>
    </row>
    <row r="23">
      <c r="A23" s="42" t="n"/>
      <c r="B23" s="42" t="n"/>
      <c r="C23" s="42" t="n"/>
      <c r="D23" s="45" t="n"/>
      <c r="E23" s="42" t="n"/>
      <c r="F23" s="42" t="n"/>
      <c r="G23" s="41" t="n"/>
    </row>
    <row r="24">
      <c r="A24" s="42" t="n"/>
      <c r="B24" s="42" t="n"/>
      <c r="C24" s="42" t="n"/>
      <c r="D24" s="45" t="n"/>
      <c r="E24" s="42" t="n"/>
      <c r="F24" s="42" t="n"/>
      <c r="G24" s="41" t="n"/>
    </row>
    <row r="25">
      <c r="A25" s="42" t="n"/>
      <c r="B25" s="42" t="n"/>
      <c r="C25" s="42" t="n"/>
      <c r="D25" s="45" t="n"/>
      <c r="E25" s="42" t="n"/>
      <c r="F25" s="42" t="n"/>
      <c r="G25" s="41" t="n"/>
    </row>
    <row r="26">
      <c r="A26" s="42" t="n"/>
      <c r="B26" s="42" t="n"/>
      <c r="C26" s="42" t="n"/>
      <c r="D26" s="45" t="n"/>
      <c r="E26" s="42" t="n"/>
      <c r="F26" s="42" t="n"/>
      <c r="G26" s="41" t="n"/>
    </row>
    <row r="27">
      <c r="A27" s="42" t="n"/>
      <c r="B27" s="42" t="n"/>
      <c r="C27" s="42" t="n"/>
      <c r="D27" s="45" t="n"/>
      <c r="E27" s="42" t="n"/>
      <c r="F27" s="42" t="n"/>
      <c r="G27" s="41" t="n"/>
    </row>
    <row r="28">
      <c r="A28" s="42" t="n"/>
      <c r="B28" s="42" t="n"/>
      <c r="C28" s="42" t="n"/>
      <c r="D28" s="45" t="n"/>
      <c r="E28" s="42" t="n"/>
      <c r="F28" s="42" t="n"/>
      <c r="G28" s="41" t="n"/>
    </row>
    <row r="29">
      <c r="A29" s="42" t="n"/>
      <c r="B29" s="42" t="n"/>
      <c r="C29" s="42" t="n"/>
      <c r="D29" s="45" t="n"/>
      <c r="E29" s="42" t="n"/>
      <c r="F29" s="42" t="n"/>
      <c r="G29" s="41" t="n"/>
    </row>
    <row r="30">
      <c r="A30" s="42" t="n"/>
      <c r="B30" s="42" t="n"/>
      <c r="C30" s="42" t="n"/>
      <c r="D30" s="45" t="n"/>
      <c r="E30" s="42" t="n"/>
      <c r="F30" s="42" t="n"/>
      <c r="G30" s="41" t="n"/>
    </row>
    <row r="31">
      <c r="A31" s="42" t="n"/>
      <c r="B31" s="42" t="n"/>
      <c r="C31" s="42" t="n"/>
      <c r="D31" s="45" t="n"/>
      <c r="E31" s="42" t="n"/>
      <c r="F31" s="42" t="n"/>
      <c r="G31" s="41" t="n"/>
    </row>
    <row r="32">
      <c r="A32" s="42" t="n"/>
      <c r="B32" s="42" t="n"/>
      <c r="C32" s="42" t="n"/>
      <c r="D32" s="45" t="n"/>
      <c r="E32" s="42" t="n"/>
      <c r="F32" s="42" t="n"/>
      <c r="G32" s="41" t="n"/>
    </row>
    <row r="33">
      <c r="A33" s="42" t="n"/>
      <c r="B33" s="42" t="n"/>
      <c r="C33" s="42" t="n"/>
      <c r="D33" s="45" t="n"/>
      <c r="E33" s="42" t="n"/>
      <c r="F33" s="42" t="n"/>
      <c r="G33" s="41" t="n"/>
    </row>
  </sheetData>
  <pageMargins left="0.7" right="0.7" top="0.75" bottom="0.75" header="0.3" footer="0.3"/>
  <tableParts count="1">
    <tablePart xmlns:r="http://schemas.openxmlformats.org/officeDocument/2006/relationships" r:id="rId1"/>
  </tableParts>
</worksheet>
</file>

<file path=xl/worksheets/sheet23.xml><?xml version="1.0" encoding="utf-8"?>
<worksheet xmlns="http://schemas.openxmlformats.org/spreadsheetml/2006/main">
  <sheetPr filterMode="1">
    <outlinePr summaryBelow="1" summaryRight="1"/>
    <pageSetUpPr/>
  </sheetPr>
  <dimension ref="A1:H147"/>
  <sheetViews>
    <sheetView workbookViewId="0">
      <selection activeCell="D160" sqref="D160"/>
    </sheetView>
  </sheetViews>
  <sheetFormatPr baseColWidth="10" defaultColWidth="10.87890625" defaultRowHeight="12.4"/>
  <cols>
    <col width="10" bestFit="1" customWidth="1" style="255" min="1" max="1"/>
    <col width="20.234375" bestFit="1" customWidth="1" style="255" min="2" max="2"/>
    <col width="42.64453125" bestFit="1" customWidth="1" style="255" min="3" max="5"/>
    <col width="27.87890625" bestFit="1" customWidth="1" style="255" min="6" max="6"/>
    <col width="12.46875" bestFit="1" customWidth="1" style="255" min="7" max="7"/>
    <col width="23" bestFit="1" customWidth="1" style="255" min="8" max="8"/>
    <col width="10.87890625" bestFit="1" customWidth="1" style="255" min="9" max="9"/>
    <col width="8.46875" bestFit="1" customWidth="1" style="255" min="10" max="10"/>
    <col width="20.3515625" bestFit="1" customWidth="1" style="255" min="11" max="11"/>
    <col width="14.76171875" bestFit="1" customWidth="1" style="255" min="12" max="12"/>
    <col width="10.87890625" customWidth="1" style="255" min="13" max="13"/>
    <col width="10.87890625" customWidth="1" style="255" min="14" max="16384"/>
  </cols>
  <sheetData>
    <row r="1" ht="15" customHeight="1" s="255">
      <c r="A1" s="78" t="inlineStr">
        <is>
          <t>annee</t>
        </is>
      </c>
      <c r="B1" s="78" t="inlineStr">
        <is>
          <t>code_reg</t>
        </is>
      </c>
      <c r="C1" s="78" t="inlineStr">
        <is>
          <t>reg</t>
        </is>
      </c>
      <c r="D1" s="78" t="inlineStr">
        <is>
          <t>code_pays</t>
        </is>
      </c>
      <c r="E1" s="78" t="inlineStr">
        <is>
          <t>pays</t>
        </is>
      </c>
      <c r="F1" s="78" t="inlineStr">
        <is>
          <t>produit_modele</t>
        </is>
      </c>
      <c r="G1" s="78" t="inlineStr">
        <is>
          <t>tonnes</t>
        </is>
      </c>
      <c r="H1" s="78" t="inlineStr">
        <is>
          <t>flux</t>
        </is>
      </c>
    </row>
    <row r="2" hidden="1" ht="15" customHeight="1" s="255">
      <c r="A2" s="77" t="n">
        <v>2017</v>
      </c>
      <c r="B2" s="77" t="n">
        <v>101</v>
      </c>
      <c r="C2" s="77" t="inlineStr">
        <is>
          <t>Savoie et Haute-Savoie</t>
        </is>
      </c>
      <c r="D2" s="77" t="n">
        <v>100</v>
      </c>
      <c r="E2" s="77" t="inlineStr">
        <is>
          <t>France - Monaco</t>
        </is>
      </c>
      <c r="F2" s="77" t="inlineStr">
        <is>
          <t>Bois rond</t>
        </is>
      </c>
      <c r="G2" s="77" t="n">
        <v>3</v>
      </c>
      <c r="H2" s="77" t="inlineStr">
        <is>
          <t>IMPORT</t>
        </is>
      </c>
    </row>
    <row r="3" hidden="1" ht="15" customHeight="1" s="255">
      <c r="A3" s="77" t="n">
        <v>2017</v>
      </c>
      <c r="B3" s="77" t="n">
        <v>101</v>
      </c>
      <c r="C3" s="77" t="inlineStr">
        <is>
          <t>Savoie et Haute-Savoie</t>
        </is>
      </c>
      <c r="D3" s="77" t="n">
        <v>100</v>
      </c>
      <c r="E3" s="77" t="inlineStr">
        <is>
          <t>France - Monaco</t>
        </is>
      </c>
      <c r="F3" s="77" t="inlineStr">
        <is>
          <t>Panneaux placages contreplaqués</t>
        </is>
      </c>
      <c r="G3" s="77" t="n">
        <v>279</v>
      </c>
      <c r="H3" s="77" t="inlineStr">
        <is>
          <t>IMPORT</t>
        </is>
      </c>
    </row>
    <row r="4" hidden="1" ht="15" customHeight="1" s="255">
      <c r="A4" s="77" t="n">
        <v>2017</v>
      </c>
      <c r="B4" s="77" t="n">
        <v>101</v>
      </c>
      <c r="C4" s="77" t="inlineStr">
        <is>
          <t>Savoie et Haute-Savoie</t>
        </is>
      </c>
      <c r="D4" s="77" t="n">
        <v>100</v>
      </c>
      <c r="E4" s="77" t="inlineStr">
        <is>
          <t>France - Monaco</t>
        </is>
      </c>
      <c r="F4" s="77" t="inlineStr">
        <is>
          <t>Papiers cartons</t>
        </is>
      </c>
      <c r="G4" s="77" t="n">
        <v>122</v>
      </c>
      <c r="H4" s="77" t="inlineStr">
        <is>
          <t>IMPORT</t>
        </is>
      </c>
    </row>
    <row r="5" hidden="1" ht="15" customHeight="1" s="255">
      <c r="A5" s="77" t="n">
        <v>2017</v>
      </c>
      <c r="B5" s="77" t="n">
        <v>101</v>
      </c>
      <c r="C5" s="77" t="inlineStr">
        <is>
          <t>Savoie et Haute-Savoie</t>
        </is>
      </c>
      <c r="D5" s="77" t="n">
        <v>210</v>
      </c>
      <c r="E5" s="77" t="inlineStr">
        <is>
          <t>Belgique</t>
        </is>
      </c>
      <c r="F5" s="77" t="inlineStr">
        <is>
          <t>Bois rond</t>
        </is>
      </c>
      <c r="G5" s="77" t="n">
        <v>3</v>
      </c>
      <c r="H5" s="77" t="inlineStr">
        <is>
          <t>IMPORT</t>
        </is>
      </c>
    </row>
    <row r="6" hidden="1" ht="15" customHeight="1" s="255">
      <c r="A6" s="77" t="n">
        <v>2017</v>
      </c>
      <c r="B6" s="77" t="n">
        <v>101</v>
      </c>
      <c r="C6" s="77" t="inlineStr">
        <is>
          <t>Savoie et Haute-Savoie</t>
        </is>
      </c>
      <c r="D6" s="77" t="n">
        <v>210</v>
      </c>
      <c r="E6" s="77" t="inlineStr">
        <is>
          <t>Belgique</t>
        </is>
      </c>
      <c r="F6" s="77" t="inlineStr">
        <is>
          <t>Connexes plaquettes déchets</t>
        </is>
      </c>
      <c r="G6" s="77" t="n">
        <v>2863</v>
      </c>
      <c r="H6" s="77" t="inlineStr">
        <is>
          <t>IMPORT</t>
        </is>
      </c>
    </row>
    <row r="7" hidden="1" ht="15" customHeight="1" s="255">
      <c r="A7" s="77" t="n">
        <v>2017</v>
      </c>
      <c r="B7" s="77" t="n">
        <v>101</v>
      </c>
      <c r="C7" s="77" t="inlineStr">
        <is>
          <t>Savoie et Haute-Savoie</t>
        </is>
      </c>
      <c r="D7" s="77" t="n">
        <v>210</v>
      </c>
      <c r="E7" s="77" t="inlineStr">
        <is>
          <t>Belgique</t>
        </is>
      </c>
      <c r="F7" s="77" t="inlineStr">
        <is>
          <t>Panneaux placages contreplaqués</t>
        </is>
      </c>
      <c r="G7" s="77" t="n">
        <v>2540</v>
      </c>
      <c r="H7" s="77" t="inlineStr">
        <is>
          <t>IMPORT</t>
        </is>
      </c>
    </row>
    <row r="8" hidden="1" ht="15" customHeight="1" s="255">
      <c r="A8" s="77" t="n">
        <v>2017</v>
      </c>
      <c r="B8" s="77" t="n">
        <v>101</v>
      </c>
      <c r="C8" s="77" t="inlineStr">
        <is>
          <t>Savoie et Haute-Savoie</t>
        </is>
      </c>
      <c r="D8" s="77" t="n">
        <v>210</v>
      </c>
      <c r="E8" s="77" t="inlineStr">
        <is>
          <t>Belgique</t>
        </is>
      </c>
      <c r="F8" s="77" t="inlineStr">
        <is>
          <t>Papiers cartons</t>
        </is>
      </c>
      <c r="G8" s="77" t="n">
        <v>192</v>
      </c>
      <c r="H8" s="77" t="inlineStr">
        <is>
          <t>IMPORT</t>
        </is>
      </c>
    </row>
    <row r="9" hidden="1" ht="15" customHeight="1" s="255">
      <c r="A9" s="77" t="n">
        <v>2017</v>
      </c>
      <c r="B9" s="77" t="n">
        <v>101</v>
      </c>
      <c r="C9" s="77" t="inlineStr">
        <is>
          <t>Savoie et Haute-Savoie</t>
        </is>
      </c>
      <c r="D9" s="77" t="n">
        <v>210</v>
      </c>
      <c r="E9" s="77" t="inlineStr">
        <is>
          <t>Belgique</t>
        </is>
      </c>
      <c r="F9" s="77" t="inlineStr">
        <is>
          <t>Pâte à papier</t>
        </is>
      </c>
      <c r="G9" s="77" t="n">
        <v>1463</v>
      </c>
      <c r="H9" s="77" t="inlineStr">
        <is>
          <t>IMPORT</t>
        </is>
      </c>
    </row>
    <row r="10" hidden="1" ht="15" customHeight="1" s="255">
      <c r="A10" s="77" t="n">
        <v>2017</v>
      </c>
      <c r="B10" s="77" t="n">
        <v>101</v>
      </c>
      <c r="C10" s="77" t="inlineStr">
        <is>
          <t>Savoie et Haute-Savoie</t>
        </is>
      </c>
      <c r="D10" s="77" t="n">
        <v>210</v>
      </c>
      <c r="E10" s="77" t="inlineStr">
        <is>
          <t>Belgique</t>
        </is>
      </c>
      <c r="F10" s="77" t="inlineStr">
        <is>
          <t>Sciages et autres</t>
        </is>
      </c>
      <c r="G10" s="77" t="n">
        <v>25</v>
      </c>
      <c r="H10" s="77" t="inlineStr">
        <is>
          <t>IMPORT</t>
        </is>
      </c>
    </row>
    <row r="11" hidden="1" ht="15" customHeight="1" s="255">
      <c r="A11" s="77" t="n">
        <v>2017</v>
      </c>
      <c r="B11" s="77" t="n">
        <v>101</v>
      </c>
      <c r="C11" s="77" t="inlineStr">
        <is>
          <t>Savoie et Haute-Savoie</t>
        </is>
      </c>
      <c r="D11" s="77" t="n">
        <v>220</v>
      </c>
      <c r="E11" s="77" t="inlineStr">
        <is>
          <t>Luxembourg</t>
        </is>
      </c>
      <c r="F11" s="77" t="inlineStr">
        <is>
          <t>Bois rond</t>
        </is>
      </c>
      <c r="G11" s="77" t="n">
        <v>9</v>
      </c>
      <c r="H11" s="77" t="inlineStr">
        <is>
          <t>IMPORT</t>
        </is>
      </c>
    </row>
    <row r="12" hidden="1" ht="15" customHeight="1" s="255">
      <c r="A12" s="77" t="n">
        <v>2017</v>
      </c>
      <c r="B12" s="77" t="n">
        <v>101</v>
      </c>
      <c r="C12" s="77" t="inlineStr">
        <is>
          <t>Savoie et Haute-Savoie</t>
        </is>
      </c>
      <c r="D12" s="77" t="n">
        <v>220</v>
      </c>
      <c r="E12" s="77" t="inlineStr">
        <is>
          <t>Luxembourg</t>
        </is>
      </c>
      <c r="F12" s="77" t="inlineStr">
        <is>
          <t>Panneaux placages contreplaqués</t>
        </is>
      </c>
      <c r="G12" s="77" t="n">
        <v>158</v>
      </c>
      <c r="H12" s="77" t="inlineStr">
        <is>
          <t>IMPORT</t>
        </is>
      </c>
    </row>
    <row r="13" hidden="1" ht="15" customHeight="1" s="255">
      <c r="A13" s="77" t="n">
        <v>2017</v>
      </c>
      <c r="B13" s="77" t="n">
        <v>101</v>
      </c>
      <c r="C13" s="77" t="inlineStr">
        <is>
          <t>Savoie et Haute-Savoie</t>
        </is>
      </c>
      <c r="D13" s="77" t="n">
        <v>220</v>
      </c>
      <c r="E13" s="77" t="inlineStr">
        <is>
          <t>Luxembourg</t>
        </is>
      </c>
      <c r="F13" s="77" t="inlineStr">
        <is>
          <t>Papiers cartons</t>
        </is>
      </c>
      <c r="G13" s="77" t="n">
        <v>28</v>
      </c>
      <c r="H13" s="77" t="inlineStr">
        <is>
          <t>IMPORT</t>
        </is>
      </c>
    </row>
    <row r="14" hidden="1" ht="15" customHeight="1" s="255">
      <c r="A14" s="77" t="n">
        <v>2017</v>
      </c>
      <c r="B14" s="77" t="n">
        <v>101</v>
      </c>
      <c r="C14" s="77" t="inlineStr">
        <is>
          <t>Savoie et Haute-Savoie</t>
        </is>
      </c>
      <c r="D14" s="77" t="n">
        <v>220</v>
      </c>
      <c r="E14" s="77" t="inlineStr">
        <is>
          <t>Luxembourg</t>
        </is>
      </c>
      <c r="F14" s="77" t="inlineStr">
        <is>
          <t>Pâte à papier</t>
        </is>
      </c>
      <c r="G14" s="77" t="n">
        <v>155</v>
      </c>
      <c r="H14" s="77" t="inlineStr">
        <is>
          <t>IMPORT</t>
        </is>
      </c>
    </row>
    <row r="15" hidden="1" ht="15" customHeight="1" s="255">
      <c r="A15" s="77" t="n">
        <v>2017</v>
      </c>
      <c r="B15" s="77" t="n">
        <v>101</v>
      </c>
      <c r="C15" s="77" t="inlineStr">
        <is>
          <t>Savoie et Haute-Savoie</t>
        </is>
      </c>
      <c r="D15" s="77" t="n">
        <v>300</v>
      </c>
      <c r="E15" s="77" t="inlineStr">
        <is>
          <t>Pays-Bas</t>
        </is>
      </c>
      <c r="F15" s="77" t="inlineStr">
        <is>
          <t>Bois rond</t>
        </is>
      </c>
      <c r="G15" s="77" t="n">
        <v>1</v>
      </c>
      <c r="H15" s="77" t="inlineStr">
        <is>
          <t>IMPORT</t>
        </is>
      </c>
    </row>
    <row r="16" hidden="1" ht="15" customHeight="1" s="255">
      <c r="A16" s="77" t="n">
        <v>2017</v>
      </c>
      <c r="B16" s="77" t="n">
        <v>101</v>
      </c>
      <c r="C16" s="77" t="inlineStr">
        <is>
          <t>Savoie et Haute-Savoie</t>
        </is>
      </c>
      <c r="D16" s="77" t="n">
        <v>300</v>
      </c>
      <c r="E16" s="77" t="inlineStr">
        <is>
          <t>Pays-Bas</t>
        </is>
      </c>
      <c r="F16" s="77" t="inlineStr">
        <is>
          <t>Panneaux placages contreplaqués</t>
        </is>
      </c>
      <c r="G16" s="77" t="n">
        <v>25</v>
      </c>
      <c r="H16" s="77" t="inlineStr">
        <is>
          <t>IMPORT</t>
        </is>
      </c>
    </row>
    <row r="17" hidden="1" ht="15" customHeight="1" s="255">
      <c r="A17" s="77" t="n">
        <v>2017</v>
      </c>
      <c r="B17" s="77" t="n">
        <v>101</v>
      </c>
      <c r="C17" s="77" t="inlineStr">
        <is>
          <t>Savoie et Haute-Savoie</t>
        </is>
      </c>
      <c r="D17" s="77" t="n">
        <v>300</v>
      </c>
      <c r="E17" s="77" t="inlineStr">
        <is>
          <t>Pays-Bas</t>
        </is>
      </c>
      <c r="F17" s="77" t="inlineStr">
        <is>
          <t>Papiers cartons</t>
        </is>
      </c>
      <c r="G17" s="77" t="n">
        <v>1206</v>
      </c>
      <c r="H17" s="77" t="inlineStr">
        <is>
          <t>IMPORT</t>
        </is>
      </c>
    </row>
    <row r="18" hidden="1" ht="15" customHeight="1" s="255">
      <c r="A18" s="77" t="n">
        <v>2017</v>
      </c>
      <c r="B18" s="77" t="n">
        <v>101</v>
      </c>
      <c r="C18" s="77" t="inlineStr">
        <is>
          <t>Savoie et Haute-Savoie</t>
        </is>
      </c>
      <c r="D18" s="77" t="n">
        <v>500</v>
      </c>
      <c r="E18" s="77" t="inlineStr">
        <is>
          <t>Italie</t>
        </is>
      </c>
      <c r="F18" s="77" t="inlineStr">
        <is>
          <t>Bois rond</t>
        </is>
      </c>
      <c r="G18" s="77" t="n">
        <v>6</v>
      </c>
      <c r="H18" s="77" t="inlineStr">
        <is>
          <t>IMPORT</t>
        </is>
      </c>
    </row>
    <row r="19" hidden="1" ht="15" customHeight="1" s="255">
      <c r="A19" s="77" t="n">
        <v>2017</v>
      </c>
      <c r="B19" s="77" t="n">
        <v>101</v>
      </c>
      <c r="C19" s="77" t="inlineStr">
        <is>
          <t>Savoie et Haute-Savoie</t>
        </is>
      </c>
      <c r="D19" s="77" t="n">
        <v>500</v>
      </c>
      <c r="E19" s="77" t="inlineStr">
        <is>
          <t>Italie</t>
        </is>
      </c>
      <c r="F19" s="77" t="inlineStr">
        <is>
          <t>Connexes plaquettes déchets</t>
        </is>
      </c>
      <c r="G19" s="77" t="n">
        <v>1882</v>
      </c>
      <c r="H19" s="77" t="inlineStr">
        <is>
          <t>IMPORT</t>
        </is>
      </c>
    </row>
    <row r="20" hidden="1" ht="15" customHeight="1" s="255">
      <c r="A20" s="77" t="n">
        <v>2017</v>
      </c>
      <c r="B20" s="77" t="n">
        <v>101</v>
      </c>
      <c r="C20" s="77" t="inlineStr">
        <is>
          <t>Savoie et Haute-Savoie</t>
        </is>
      </c>
      <c r="D20" s="77" t="n">
        <v>500</v>
      </c>
      <c r="E20" s="77" t="inlineStr">
        <is>
          <t>Italie</t>
        </is>
      </c>
      <c r="F20" s="77" t="inlineStr">
        <is>
          <t>Panneaux placages contreplaqués</t>
        </is>
      </c>
      <c r="G20" s="77" t="n">
        <v>19</v>
      </c>
      <c r="H20" s="77" t="inlineStr">
        <is>
          <t>IMPORT</t>
        </is>
      </c>
    </row>
    <row r="21" hidden="1" ht="15" customHeight="1" s="255">
      <c r="A21" s="77" t="n">
        <v>2017</v>
      </c>
      <c r="B21" s="77" t="n">
        <v>101</v>
      </c>
      <c r="C21" s="77" t="inlineStr">
        <is>
          <t>Savoie et Haute-Savoie</t>
        </is>
      </c>
      <c r="D21" s="77" t="n">
        <v>500</v>
      </c>
      <c r="E21" s="77" t="inlineStr">
        <is>
          <t>Italie</t>
        </is>
      </c>
      <c r="F21" s="77" t="inlineStr">
        <is>
          <t>Papiers cartons</t>
        </is>
      </c>
      <c r="G21" s="77" t="n">
        <v>227</v>
      </c>
      <c r="H21" s="77" t="inlineStr">
        <is>
          <t>IMPORT</t>
        </is>
      </c>
    </row>
    <row r="22" hidden="1" ht="15" customHeight="1" s="255">
      <c r="A22" s="77" t="n">
        <v>2017</v>
      </c>
      <c r="B22" s="77" t="n">
        <v>101</v>
      </c>
      <c r="C22" s="77" t="inlineStr">
        <is>
          <t>Savoie et Haute-Savoie</t>
        </is>
      </c>
      <c r="D22" s="77" t="n">
        <v>500</v>
      </c>
      <c r="E22" s="77" t="inlineStr">
        <is>
          <t>Italie</t>
        </is>
      </c>
      <c r="F22" s="77" t="inlineStr">
        <is>
          <t>Pâte à papier</t>
        </is>
      </c>
      <c r="G22" s="77" t="n">
        <v>1</v>
      </c>
      <c r="H22" s="77" t="inlineStr">
        <is>
          <t>IMPORT</t>
        </is>
      </c>
    </row>
    <row r="23" hidden="1" ht="15" customHeight="1" s="255">
      <c r="A23" s="77" t="n">
        <v>2017</v>
      </c>
      <c r="B23" s="77" t="n">
        <v>101</v>
      </c>
      <c r="C23" s="77" t="inlineStr">
        <is>
          <t>Savoie et Haute-Savoie</t>
        </is>
      </c>
      <c r="D23" s="77" t="n">
        <v>500</v>
      </c>
      <c r="E23" s="77" t="inlineStr">
        <is>
          <t>Italie</t>
        </is>
      </c>
      <c r="F23" s="77" t="inlineStr">
        <is>
          <t>Sciages et autres</t>
        </is>
      </c>
      <c r="G23" s="77" t="n">
        <v>102</v>
      </c>
      <c r="H23" s="77" t="inlineStr">
        <is>
          <t>IMPORT</t>
        </is>
      </c>
    </row>
    <row r="24" hidden="1" ht="15" customHeight="1" s="255">
      <c r="A24" s="77" t="n">
        <v>2017</v>
      </c>
      <c r="B24" s="77" t="n">
        <v>101</v>
      </c>
      <c r="C24" s="77" t="inlineStr">
        <is>
          <t>Savoie et Haute-Savoie</t>
        </is>
      </c>
      <c r="D24" s="77" t="n">
        <v>610</v>
      </c>
      <c r="E24" s="77" t="inlineStr">
        <is>
          <t>Royaume Uni</t>
        </is>
      </c>
      <c r="F24" s="77" t="inlineStr">
        <is>
          <t>Bois rond</t>
        </is>
      </c>
      <c r="G24" s="77" t="n">
        <v>2</v>
      </c>
      <c r="H24" s="77" t="inlineStr">
        <is>
          <t>IMPORT</t>
        </is>
      </c>
    </row>
    <row r="25" hidden="1" ht="15" customHeight="1" s="255">
      <c r="A25" s="77" t="n">
        <v>2017</v>
      </c>
      <c r="B25" s="77" t="n">
        <v>101</v>
      </c>
      <c r="C25" s="77" t="inlineStr">
        <is>
          <t>Savoie et Haute-Savoie</t>
        </is>
      </c>
      <c r="D25" s="77" t="n">
        <v>610</v>
      </c>
      <c r="E25" s="77" t="inlineStr">
        <is>
          <t>Royaume Uni</t>
        </is>
      </c>
      <c r="F25" s="77" t="inlineStr">
        <is>
          <t>Papiers cartons</t>
        </is>
      </c>
      <c r="G25" s="77" t="n">
        <v>736</v>
      </c>
      <c r="H25" s="77" t="inlineStr">
        <is>
          <t>IMPORT</t>
        </is>
      </c>
    </row>
    <row r="26" hidden="1" ht="15" customHeight="1" s="255">
      <c r="A26" s="77" t="n">
        <v>2017</v>
      </c>
      <c r="B26" s="77" t="n">
        <v>101</v>
      </c>
      <c r="C26" s="77" t="inlineStr">
        <is>
          <t>Savoie et Haute-Savoie</t>
        </is>
      </c>
      <c r="D26" s="77" t="n">
        <v>610</v>
      </c>
      <c r="E26" s="77" t="inlineStr">
        <is>
          <t>Royaume Uni</t>
        </is>
      </c>
      <c r="F26" s="77" t="inlineStr">
        <is>
          <t>Pâte à papier</t>
        </is>
      </c>
      <c r="G26" s="77" t="n">
        <v>4124</v>
      </c>
      <c r="H26" s="77" t="inlineStr">
        <is>
          <t>IMPORT</t>
        </is>
      </c>
    </row>
    <row r="27" hidden="1" ht="15" customHeight="1" s="255">
      <c r="A27" s="77" t="n">
        <v>2017</v>
      </c>
      <c r="B27" s="77" t="n">
        <v>101</v>
      </c>
      <c r="C27" s="77" t="inlineStr">
        <is>
          <t>Savoie et Haute-Savoie</t>
        </is>
      </c>
      <c r="D27" s="77" t="n">
        <v>620</v>
      </c>
      <c r="E27" s="77" t="inlineStr">
        <is>
          <t>Irlande</t>
        </is>
      </c>
      <c r="F27" s="77" t="inlineStr">
        <is>
          <t>Panneaux placages contreplaqués</t>
        </is>
      </c>
      <c r="G27" s="77" t="n">
        <v>58</v>
      </c>
      <c r="H27" s="77" t="inlineStr">
        <is>
          <t>IMPORT</t>
        </is>
      </c>
    </row>
    <row r="28" hidden="1" ht="15" customHeight="1" s="255">
      <c r="A28" s="77" t="n">
        <v>2017</v>
      </c>
      <c r="B28" s="77" t="n">
        <v>101</v>
      </c>
      <c r="C28" s="77" t="inlineStr">
        <is>
          <t>Savoie et Haute-Savoie</t>
        </is>
      </c>
      <c r="D28" s="77" t="n">
        <v>700</v>
      </c>
      <c r="E28" s="77" t="inlineStr">
        <is>
          <t>Danemark</t>
        </is>
      </c>
      <c r="F28" s="77" t="inlineStr">
        <is>
          <t>Panneaux placages contreplaqués</t>
        </is>
      </c>
      <c r="G28" s="77" t="n">
        <v>1</v>
      </c>
      <c r="H28" s="77" t="inlineStr">
        <is>
          <t>IMPORT</t>
        </is>
      </c>
    </row>
    <row r="29" hidden="1" ht="15" customHeight="1" s="255">
      <c r="A29" s="77" t="n">
        <v>2017</v>
      </c>
      <c r="B29" s="77" t="n">
        <v>101</v>
      </c>
      <c r="C29" s="77" t="inlineStr">
        <is>
          <t>Savoie et Haute-Savoie</t>
        </is>
      </c>
      <c r="D29" s="77" t="n">
        <v>700</v>
      </c>
      <c r="E29" s="77" t="inlineStr">
        <is>
          <t>Danemark</t>
        </is>
      </c>
      <c r="F29" s="77" t="inlineStr">
        <is>
          <t>Papiers cartons</t>
        </is>
      </c>
      <c r="G29" s="77" t="n">
        <v>26</v>
      </c>
      <c r="H29" s="77" t="inlineStr">
        <is>
          <t>IMPORT</t>
        </is>
      </c>
    </row>
    <row r="30" hidden="1" ht="15" customHeight="1" s="255">
      <c r="A30" s="77" t="n">
        <v>2017</v>
      </c>
      <c r="B30" s="77" t="n">
        <v>101</v>
      </c>
      <c r="C30" s="77" t="inlineStr">
        <is>
          <t>Savoie et Haute-Savoie</t>
        </is>
      </c>
      <c r="D30" s="77" t="n">
        <v>820</v>
      </c>
      <c r="E30" s="77" t="inlineStr">
        <is>
          <t>Autriche</t>
        </is>
      </c>
      <c r="F30" s="77" t="inlineStr">
        <is>
          <t>Bois rond</t>
        </is>
      </c>
      <c r="G30" s="77" t="n">
        <v>16</v>
      </c>
      <c r="H30" s="77" t="inlineStr">
        <is>
          <t>IMPORT</t>
        </is>
      </c>
    </row>
    <row r="31" hidden="1" ht="15" customHeight="1" s="255">
      <c r="A31" s="77" t="n">
        <v>2017</v>
      </c>
      <c r="B31" s="77" t="n">
        <v>101</v>
      </c>
      <c r="C31" s="77" t="inlineStr">
        <is>
          <t>Savoie et Haute-Savoie</t>
        </is>
      </c>
      <c r="D31" s="77" t="n">
        <v>820</v>
      </c>
      <c r="E31" s="77" t="inlineStr">
        <is>
          <t>Autriche</t>
        </is>
      </c>
      <c r="F31" s="77" t="inlineStr">
        <is>
          <t>Panneaux placages contreplaqués</t>
        </is>
      </c>
      <c r="G31" s="77" t="n">
        <v>1075</v>
      </c>
      <c r="H31" s="77" t="inlineStr">
        <is>
          <t>IMPORT</t>
        </is>
      </c>
    </row>
    <row r="32" hidden="1" ht="15" customHeight="1" s="255">
      <c r="A32" s="77" t="n">
        <v>2017</v>
      </c>
      <c r="B32" s="77" t="n">
        <v>101</v>
      </c>
      <c r="C32" s="77" t="inlineStr">
        <is>
          <t>Savoie et Haute-Savoie</t>
        </is>
      </c>
      <c r="D32" s="77" t="n">
        <v>820</v>
      </c>
      <c r="E32" s="77" t="inlineStr">
        <is>
          <t>Autriche</t>
        </is>
      </c>
      <c r="F32" s="77" t="inlineStr">
        <is>
          <t>Papiers cartons</t>
        </is>
      </c>
      <c r="G32" s="77" t="n">
        <v>433</v>
      </c>
      <c r="H32" s="77" t="inlineStr">
        <is>
          <t>IMPORT</t>
        </is>
      </c>
    </row>
    <row r="33" hidden="1" ht="15" customHeight="1" s="255">
      <c r="A33" s="77" t="n">
        <v>2017</v>
      </c>
      <c r="B33" s="77" t="n">
        <v>101</v>
      </c>
      <c r="C33" s="77" t="inlineStr">
        <is>
          <t>Savoie et Haute-Savoie</t>
        </is>
      </c>
      <c r="D33" s="77" t="n">
        <v>820</v>
      </c>
      <c r="E33" s="77" t="inlineStr">
        <is>
          <t>Autriche</t>
        </is>
      </c>
      <c r="F33" s="77" t="inlineStr">
        <is>
          <t>Pâte à papier</t>
        </is>
      </c>
      <c r="G33" s="77" t="n">
        <v>7465</v>
      </c>
      <c r="H33" s="77" t="inlineStr">
        <is>
          <t>IMPORT</t>
        </is>
      </c>
    </row>
    <row r="34" hidden="1" ht="15" customHeight="1" s="255">
      <c r="A34" s="77" t="n">
        <v>2017</v>
      </c>
      <c r="B34" s="77" t="n">
        <v>101</v>
      </c>
      <c r="C34" s="77" t="inlineStr">
        <is>
          <t>Savoie et Haute-Savoie</t>
        </is>
      </c>
      <c r="D34" s="77" t="n">
        <v>820</v>
      </c>
      <c r="E34" s="77" t="inlineStr">
        <is>
          <t>Autriche</t>
        </is>
      </c>
      <c r="F34" s="77" t="inlineStr">
        <is>
          <t>Sciages et autres</t>
        </is>
      </c>
      <c r="G34" s="77" t="n">
        <v>79</v>
      </c>
      <c r="H34" s="77" t="inlineStr">
        <is>
          <t>IMPORT</t>
        </is>
      </c>
    </row>
    <row r="35" hidden="1" ht="15" customHeight="1" s="255">
      <c r="A35" s="77" t="n">
        <v>2017</v>
      </c>
      <c r="B35" s="77" t="n">
        <v>101</v>
      </c>
      <c r="C35" s="77" t="inlineStr">
        <is>
          <t>Savoie et Haute-Savoie</t>
        </is>
      </c>
      <c r="D35" s="77" t="n">
        <v>830</v>
      </c>
      <c r="E35" s="77" t="inlineStr">
        <is>
          <t>Suisse</t>
        </is>
      </c>
      <c r="F35" s="77" t="inlineStr">
        <is>
          <t>Bois rond</t>
        </is>
      </c>
      <c r="G35" s="77" t="n">
        <v>655</v>
      </c>
      <c r="H35" s="77" t="inlineStr">
        <is>
          <t>IMPORT</t>
        </is>
      </c>
    </row>
    <row r="36" hidden="1" ht="15" customHeight="1" s="255">
      <c r="A36" s="77" t="n">
        <v>2017</v>
      </c>
      <c r="B36" s="77" t="n">
        <v>101</v>
      </c>
      <c r="C36" s="77" t="inlineStr">
        <is>
          <t>Savoie et Haute-Savoie</t>
        </is>
      </c>
      <c r="D36" s="77" t="n">
        <v>830</v>
      </c>
      <c r="E36" s="77" t="inlineStr">
        <is>
          <t>Suisse</t>
        </is>
      </c>
      <c r="F36" s="77" t="inlineStr">
        <is>
          <t>Connexes plaquettes déchets</t>
        </is>
      </c>
      <c r="G36" s="77" t="n">
        <v>963</v>
      </c>
      <c r="H36" s="77" t="inlineStr">
        <is>
          <t>IMPORT</t>
        </is>
      </c>
    </row>
    <row r="37" hidden="1" ht="15" customHeight="1" s="255">
      <c r="A37" s="77" t="n">
        <v>2017</v>
      </c>
      <c r="B37" s="77" t="n">
        <v>101</v>
      </c>
      <c r="C37" s="77" t="inlineStr">
        <is>
          <t>Savoie et Haute-Savoie</t>
        </is>
      </c>
      <c r="D37" s="77" t="n">
        <v>830</v>
      </c>
      <c r="E37" s="77" t="inlineStr">
        <is>
          <t>Suisse</t>
        </is>
      </c>
      <c r="F37" s="77" t="inlineStr">
        <is>
          <t>Panneaux placages contreplaqués</t>
        </is>
      </c>
      <c r="G37" s="77" t="n">
        <v>66</v>
      </c>
      <c r="H37" s="77" t="inlineStr">
        <is>
          <t>IMPORT</t>
        </is>
      </c>
    </row>
    <row r="38" hidden="1" ht="15" customHeight="1" s="255">
      <c r="A38" s="77" t="n">
        <v>2017</v>
      </c>
      <c r="B38" s="77" t="n">
        <v>101</v>
      </c>
      <c r="C38" s="77" t="inlineStr">
        <is>
          <t>Savoie et Haute-Savoie</t>
        </is>
      </c>
      <c r="D38" s="77" t="n">
        <v>830</v>
      </c>
      <c r="E38" s="77" t="inlineStr">
        <is>
          <t>Suisse</t>
        </is>
      </c>
      <c r="F38" s="77" t="inlineStr">
        <is>
          <t>Papier à recycler</t>
        </is>
      </c>
      <c r="G38" s="77" t="n">
        <v>35</v>
      </c>
      <c r="H38" s="77" t="inlineStr">
        <is>
          <t>IMPORT</t>
        </is>
      </c>
    </row>
    <row r="39" hidden="1" ht="15" customHeight="1" s="255">
      <c r="A39" s="77" t="n">
        <v>2017</v>
      </c>
      <c r="B39" s="77" t="n">
        <v>101</v>
      </c>
      <c r="C39" s="77" t="inlineStr">
        <is>
          <t>Savoie et Haute-Savoie</t>
        </is>
      </c>
      <c r="D39" s="77" t="n">
        <v>830</v>
      </c>
      <c r="E39" s="77" t="inlineStr">
        <is>
          <t>Suisse</t>
        </is>
      </c>
      <c r="F39" s="77" t="inlineStr">
        <is>
          <t>Papiers cartons</t>
        </is>
      </c>
      <c r="G39" s="77" t="n">
        <v>27</v>
      </c>
      <c r="H39" s="77" t="inlineStr">
        <is>
          <t>IMPORT</t>
        </is>
      </c>
    </row>
    <row r="40" hidden="1" ht="15" customHeight="1" s="255">
      <c r="A40" s="77" t="n">
        <v>2017</v>
      </c>
      <c r="B40" s="77" t="n">
        <v>101</v>
      </c>
      <c r="C40" s="77" t="inlineStr">
        <is>
          <t>Savoie et Haute-Savoie</t>
        </is>
      </c>
      <c r="D40" s="77" t="n">
        <v>830</v>
      </c>
      <c r="E40" s="77" t="inlineStr">
        <is>
          <t>Suisse</t>
        </is>
      </c>
      <c r="F40" s="77" t="inlineStr">
        <is>
          <t>Pâte à papier</t>
        </is>
      </c>
      <c r="G40" s="77" t="n">
        <v>143</v>
      </c>
      <c r="H40" s="77" t="inlineStr">
        <is>
          <t>IMPORT</t>
        </is>
      </c>
    </row>
    <row r="41" hidden="1" ht="15" customHeight="1" s="255">
      <c r="A41" s="77" t="n">
        <v>2017</v>
      </c>
      <c r="B41" s="77" t="n">
        <v>101</v>
      </c>
      <c r="C41" s="77" t="inlineStr">
        <is>
          <t>Savoie et Haute-Savoie</t>
        </is>
      </c>
      <c r="D41" s="77" t="n">
        <v>920</v>
      </c>
      <c r="E41" s="77" t="inlineStr">
        <is>
          <t>Suède</t>
        </is>
      </c>
      <c r="F41" s="77" t="inlineStr">
        <is>
          <t>Papiers cartons</t>
        </is>
      </c>
      <c r="G41" s="77" t="n">
        <v>308</v>
      </c>
      <c r="H41" s="77" t="inlineStr">
        <is>
          <t>IMPORT</t>
        </is>
      </c>
    </row>
    <row r="42" hidden="1" ht="15" customHeight="1" s="255">
      <c r="A42" s="77" t="n">
        <v>2017</v>
      </c>
      <c r="B42" s="77" t="n">
        <v>101</v>
      </c>
      <c r="C42" s="77" t="inlineStr">
        <is>
          <t>Savoie et Haute-Savoie</t>
        </is>
      </c>
      <c r="D42" s="77" t="n">
        <v>920</v>
      </c>
      <c r="E42" s="77" t="inlineStr">
        <is>
          <t>Suède</t>
        </is>
      </c>
      <c r="F42" s="77" t="inlineStr">
        <is>
          <t>Pâte à papier</t>
        </is>
      </c>
      <c r="G42" s="77" t="n">
        <v>5567</v>
      </c>
      <c r="H42" s="77" t="inlineStr">
        <is>
          <t>IMPORT</t>
        </is>
      </c>
    </row>
    <row r="43" hidden="1" ht="15" customHeight="1" s="255">
      <c r="A43" s="77" t="n">
        <v>2017</v>
      </c>
      <c r="B43" s="77" t="n">
        <v>101</v>
      </c>
      <c r="C43" s="77" t="inlineStr">
        <is>
          <t>Savoie et Haute-Savoie</t>
        </is>
      </c>
      <c r="D43" s="77" t="n">
        <v>930</v>
      </c>
      <c r="E43" s="77" t="inlineStr">
        <is>
          <t>Finlande</t>
        </is>
      </c>
      <c r="F43" s="77" t="inlineStr">
        <is>
          <t>Papiers cartons</t>
        </is>
      </c>
      <c r="G43" s="77" t="n">
        <v>542</v>
      </c>
      <c r="H43" s="77" t="inlineStr">
        <is>
          <t>IMPORT</t>
        </is>
      </c>
    </row>
    <row r="44" hidden="1" ht="15" customHeight="1" s="255">
      <c r="A44" s="77" t="n">
        <v>2017</v>
      </c>
      <c r="B44" s="77" t="n">
        <v>101</v>
      </c>
      <c r="C44" s="77" t="inlineStr">
        <is>
          <t>Savoie et Haute-Savoie</t>
        </is>
      </c>
      <c r="D44" s="77" t="n">
        <v>1003</v>
      </c>
      <c r="E44" s="77" t="inlineStr">
        <is>
          <t>Lettonie</t>
        </is>
      </c>
      <c r="F44" s="77" t="inlineStr">
        <is>
          <t>Panneaux placages contreplaqués</t>
        </is>
      </c>
      <c r="G44" s="77" t="n">
        <v>5</v>
      </c>
      <c r="H44" s="77" t="inlineStr">
        <is>
          <t>IMPORT</t>
        </is>
      </c>
    </row>
    <row r="45" hidden="1" ht="15" customHeight="1" s="255">
      <c r="A45" s="77" t="n">
        <v>2017</v>
      </c>
      <c r="B45" s="77" t="n">
        <v>101</v>
      </c>
      <c r="C45" s="77" t="inlineStr">
        <is>
          <t>Savoie et Haute-Savoie</t>
        </is>
      </c>
      <c r="D45" s="77" t="n">
        <v>1004</v>
      </c>
      <c r="E45" s="77" t="inlineStr">
        <is>
          <t>Lituanie</t>
        </is>
      </c>
      <c r="F45" s="77" t="inlineStr">
        <is>
          <t>Sciages et autres</t>
        </is>
      </c>
      <c r="G45" s="77" t="n">
        <v>41</v>
      </c>
      <c r="H45" s="77" t="inlineStr">
        <is>
          <t>IMPORT</t>
        </is>
      </c>
    </row>
    <row r="46" hidden="1" ht="15" customHeight="1" s="255">
      <c r="A46" s="77" t="n">
        <v>2017</v>
      </c>
      <c r="B46" s="77" t="n">
        <v>101</v>
      </c>
      <c r="C46" s="77" t="inlineStr">
        <is>
          <t>Savoie et Haute-Savoie</t>
        </is>
      </c>
      <c r="D46" s="77" t="n">
        <v>1006</v>
      </c>
      <c r="E46" s="77" t="inlineStr">
        <is>
          <t>Ukraine</t>
        </is>
      </c>
      <c r="F46" s="77" t="inlineStr">
        <is>
          <t>Bois rond</t>
        </is>
      </c>
      <c r="G46" s="77" t="n">
        <v>1</v>
      </c>
      <c r="H46" s="77" t="inlineStr">
        <is>
          <t>IMPORT</t>
        </is>
      </c>
    </row>
    <row r="47" hidden="1" ht="15" customHeight="1" s="255">
      <c r="A47" s="77" t="n">
        <v>2017</v>
      </c>
      <c r="B47" s="77" t="n">
        <v>101</v>
      </c>
      <c r="C47" s="77" t="inlineStr">
        <is>
          <t>Savoie et Haute-Savoie</t>
        </is>
      </c>
      <c r="D47" s="77" t="n">
        <v>1006</v>
      </c>
      <c r="E47" s="77" t="inlineStr">
        <is>
          <t>Ukraine</t>
        </is>
      </c>
      <c r="F47" s="77" t="inlineStr">
        <is>
          <t>Connexes plaquettes déchets</t>
        </is>
      </c>
      <c r="G47" s="77" t="n">
        <v>10</v>
      </c>
      <c r="H47" s="77" t="inlineStr">
        <is>
          <t>IMPORT</t>
        </is>
      </c>
    </row>
    <row r="48" hidden="1" ht="15" customHeight="1" s="255">
      <c r="A48" s="77" t="n">
        <v>2017</v>
      </c>
      <c r="B48" s="77" t="n">
        <v>101</v>
      </c>
      <c r="C48" s="77" t="inlineStr">
        <is>
          <t>Savoie et Haute-Savoie</t>
        </is>
      </c>
      <c r="D48" s="77" t="n">
        <v>1100</v>
      </c>
      <c r="E48" s="77" t="inlineStr">
        <is>
          <t>Pologne</t>
        </is>
      </c>
      <c r="F48" s="77" t="inlineStr">
        <is>
          <t>Bois rond</t>
        </is>
      </c>
      <c r="G48" s="77" t="n">
        <v>259</v>
      </c>
      <c r="H48" s="77" t="inlineStr">
        <is>
          <t>IMPORT</t>
        </is>
      </c>
    </row>
    <row r="49" hidden="1" ht="15" customHeight="1" s="255">
      <c r="A49" s="77" t="n">
        <v>2017</v>
      </c>
      <c r="B49" s="77" t="n">
        <v>101</v>
      </c>
      <c r="C49" s="77" t="inlineStr">
        <is>
          <t>Savoie et Haute-Savoie</t>
        </is>
      </c>
      <c r="D49" s="77" t="n">
        <v>1100</v>
      </c>
      <c r="E49" s="77" t="inlineStr">
        <is>
          <t>Pologne</t>
        </is>
      </c>
      <c r="F49" s="77" t="inlineStr">
        <is>
          <t>Panneaux placages contreplaqués</t>
        </is>
      </c>
      <c r="G49" s="77" t="n">
        <v>4585</v>
      </c>
      <c r="H49" s="77" t="inlineStr">
        <is>
          <t>IMPORT</t>
        </is>
      </c>
    </row>
    <row r="50" hidden="1" ht="15" customHeight="1" s="255">
      <c r="A50" s="77" t="n">
        <v>2017</v>
      </c>
      <c r="B50" s="77" t="n">
        <v>101</v>
      </c>
      <c r="C50" s="77" t="inlineStr">
        <is>
          <t>Savoie et Haute-Savoie</t>
        </is>
      </c>
      <c r="D50" s="77" t="n">
        <v>1100</v>
      </c>
      <c r="E50" s="77" t="inlineStr">
        <is>
          <t>Pologne</t>
        </is>
      </c>
      <c r="F50" s="77" t="inlineStr">
        <is>
          <t>Papiers cartons</t>
        </is>
      </c>
      <c r="G50" s="77" t="n">
        <v>20</v>
      </c>
      <c r="H50" s="77" t="inlineStr">
        <is>
          <t>IMPORT</t>
        </is>
      </c>
    </row>
    <row r="51" hidden="1" ht="15" customHeight="1" s="255">
      <c r="A51" s="77" t="n">
        <v>2017</v>
      </c>
      <c r="B51" s="77" t="n">
        <v>101</v>
      </c>
      <c r="C51" s="77" t="inlineStr">
        <is>
          <t>Savoie et Haute-Savoie</t>
        </is>
      </c>
      <c r="D51" s="77" t="n">
        <v>1100</v>
      </c>
      <c r="E51" s="77" t="inlineStr">
        <is>
          <t>Pologne</t>
        </is>
      </c>
      <c r="F51" s="77" t="inlineStr">
        <is>
          <t>Sciages et autres</t>
        </is>
      </c>
      <c r="G51" s="77" t="n">
        <v>4</v>
      </c>
      <c r="H51" s="77" t="inlineStr">
        <is>
          <t>IMPORT</t>
        </is>
      </c>
    </row>
    <row r="52" hidden="1" ht="15" customHeight="1" s="255">
      <c r="A52" s="77" t="n">
        <v>2017</v>
      </c>
      <c r="B52" s="77" t="n">
        <v>101</v>
      </c>
      <c r="C52" s="77" t="inlineStr">
        <is>
          <t>Savoie et Haute-Savoie</t>
        </is>
      </c>
      <c r="D52" s="77" t="n">
        <v>1300</v>
      </c>
      <c r="E52" s="77" t="inlineStr">
        <is>
          <t>Allemagne</t>
        </is>
      </c>
      <c r="F52" s="77" t="inlineStr">
        <is>
          <t>Bois rond</t>
        </is>
      </c>
      <c r="G52" s="77" t="n">
        <v>1167</v>
      </c>
      <c r="H52" s="77" t="inlineStr">
        <is>
          <t>IMPORT</t>
        </is>
      </c>
    </row>
    <row r="53" hidden="1" ht="15" customHeight="1" s="255">
      <c r="A53" s="77" t="n">
        <v>2017</v>
      </c>
      <c r="B53" s="77" t="n">
        <v>101</v>
      </c>
      <c r="C53" s="77" t="inlineStr">
        <is>
          <t>Savoie et Haute-Savoie</t>
        </is>
      </c>
      <c r="D53" s="77" t="n">
        <v>1300</v>
      </c>
      <c r="E53" s="77" t="inlineStr">
        <is>
          <t>Allemagne</t>
        </is>
      </c>
      <c r="F53" s="77" t="inlineStr">
        <is>
          <t>Connexes plaquettes déchets</t>
        </is>
      </c>
      <c r="G53" s="77" t="n">
        <v>956</v>
      </c>
      <c r="H53" s="77" t="inlineStr">
        <is>
          <t>IMPORT</t>
        </is>
      </c>
    </row>
    <row r="54" hidden="1" ht="15" customHeight="1" s="255">
      <c r="A54" s="77" t="n">
        <v>2017</v>
      </c>
      <c r="B54" s="77" t="n">
        <v>101</v>
      </c>
      <c r="C54" s="77" t="inlineStr">
        <is>
          <t>Savoie et Haute-Savoie</t>
        </is>
      </c>
      <c r="D54" s="77" t="n">
        <v>1300</v>
      </c>
      <c r="E54" s="77" t="inlineStr">
        <is>
          <t>Allemagne</t>
        </is>
      </c>
      <c r="F54" s="77" t="inlineStr">
        <is>
          <t>Panneaux placages contreplaqués</t>
        </is>
      </c>
      <c r="G54" s="77" t="n">
        <v>5095</v>
      </c>
      <c r="H54" s="77" t="inlineStr">
        <is>
          <t>IMPORT</t>
        </is>
      </c>
    </row>
    <row r="55" hidden="1" ht="15" customHeight="1" s="255">
      <c r="A55" s="77" t="n">
        <v>2017</v>
      </c>
      <c r="B55" s="77" t="n">
        <v>101</v>
      </c>
      <c r="C55" s="77" t="inlineStr">
        <is>
          <t>Savoie et Haute-Savoie</t>
        </is>
      </c>
      <c r="D55" s="77" t="n">
        <v>1300</v>
      </c>
      <c r="E55" s="77" t="inlineStr">
        <is>
          <t>Allemagne</t>
        </is>
      </c>
      <c r="F55" s="77" t="inlineStr">
        <is>
          <t>Papier à recycler</t>
        </is>
      </c>
      <c r="G55" s="77" t="n">
        <v>11</v>
      </c>
      <c r="H55" s="77" t="inlineStr">
        <is>
          <t>IMPORT</t>
        </is>
      </c>
    </row>
    <row r="56" hidden="1" ht="15" customHeight="1" s="255">
      <c r="A56" s="77" t="n">
        <v>2017</v>
      </c>
      <c r="B56" s="77" t="n">
        <v>101</v>
      </c>
      <c r="C56" s="77" t="inlineStr">
        <is>
          <t>Savoie et Haute-Savoie</t>
        </is>
      </c>
      <c r="D56" s="77" t="n">
        <v>1300</v>
      </c>
      <c r="E56" s="77" t="inlineStr">
        <is>
          <t>Allemagne</t>
        </is>
      </c>
      <c r="F56" s="77" t="inlineStr">
        <is>
          <t>Papiers cartons</t>
        </is>
      </c>
      <c r="G56" s="77" t="n">
        <v>21242</v>
      </c>
      <c r="H56" s="77" t="inlineStr">
        <is>
          <t>IMPORT</t>
        </is>
      </c>
    </row>
    <row r="57" hidden="1" ht="15" customHeight="1" s="255">
      <c r="A57" s="77" t="n">
        <v>2017</v>
      </c>
      <c r="B57" s="77" t="n">
        <v>101</v>
      </c>
      <c r="C57" s="77" t="inlineStr">
        <is>
          <t>Savoie et Haute-Savoie</t>
        </is>
      </c>
      <c r="D57" s="77" t="n">
        <v>1300</v>
      </c>
      <c r="E57" s="77" t="inlineStr">
        <is>
          <t>Allemagne</t>
        </is>
      </c>
      <c r="F57" s="77" t="inlineStr">
        <is>
          <t>Pâte à papier</t>
        </is>
      </c>
      <c r="G57" s="77" t="n">
        <v>3682</v>
      </c>
      <c r="H57" s="77" t="inlineStr">
        <is>
          <t>IMPORT</t>
        </is>
      </c>
    </row>
    <row r="58" hidden="1" ht="15" customHeight="1" s="255">
      <c r="A58" s="77" t="n">
        <v>2017</v>
      </c>
      <c r="B58" s="77" t="n">
        <v>101</v>
      </c>
      <c r="C58" s="77" t="inlineStr">
        <is>
          <t>Savoie et Haute-Savoie</t>
        </is>
      </c>
      <c r="D58" s="77" t="n">
        <v>1300</v>
      </c>
      <c r="E58" s="77" t="inlineStr">
        <is>
          <t>Allemagne</t>
        </is>
      </c>
      <c r="F58" s="77" t="inlineStr">
        <is>
          <t>Sciages et autres</t>
        </is>
      </c>
      <c r="G58" s="77" t="n">
        <v>1438</v>
      </c>
      <c r="H58" s="77" t="inlineStr">
        <is>
          <t>IMPORT</t>
        </is>
      </c>
    </row>
    <row r="59" hidden="1" ht="15" customHeight="1" s="255">
      <c r="A59" s="77" t="n">
        <v>2017</v>
      </c>
      <c r="B59" s="77" t="n">
        <v>101</v>
      </c>
      <c r="C59" s="77" t="inlineStr">
        <is>
          <t>Savoie et Haute-Savoie</t>
        </is>
      </c>
      <c r="D59" s="77" t="n">
        <v>1311</v>
      </c>
      <c r="E59" s="77" t="inlineStr">
        <is>
          <t>République Tchèque</t>
        </is>
      </c>
      <c r="F59" s="77" t="inlineStr">
        <is>
          <t>Bois rond</t>
        </is>
      </c>
      <c r="G59" s="77" t="n">
        <v>30</v>
      </c>
      <c r="H59" s="77" t="inlineStr">
        <is>
          <t>IMPORT</t>
        </is>
      </c>
    </row>
    <row r="60" hidden="1" ht="15" customHeight="1" s="255">
      <c r="A60" s="77" t="n">
        <v>2017</v>
      </c>
      <c r="B60" s="77" t="n">
        <v>101</v>
      </c>
      <c r="C60" s="77" t="inlineStr">
        <is>
          <t>Savoie et Haute-Savoie</t>
        </is>
      </c>
      <c r="D60" s="77" t="n">
        <v>1311</v>
      </c>
      <c r="E60" s="77" t="inlineStr">
        <is>
          <t>République Tchèque</t>
        </is>
      </c>
      <c r="F60" s="77" t="inlineStr">
        <is>
          <t>Connexes plaquettes déchets</t>
        </is>
      </c>
      <c r="G60" s="77" t="n">
        <v>2</v>
      </c>
      <c r="H60" s="77" t="inlineStr">
        <is>
          <t>IMPORT</t>
        </is>
      </c>
    </row>
    <row r="61" hidden="1" ht="15" customHeight="1" s="255">
      <c r="A61" s="77" t="n">
        <v>2017</v>
      </c>
      <c r="B61" s="77" t="n">
        <v>101</v>
      </c>
      <c r="C61" s="77" t="inlineStr">
        <is>
          <t>Savoie et Haute-Savoie</t>
        </is>
      </c>
      <c r="D61" s="77" t="n">
        <v>1311</v>
      </c>
      <c r="E61" s="77" t="inlineStr">
        <is>
          <t>République Tchèque</t>
        </is>
      </c>
      <c r="F61" s="77" t="inlineStr">
        <is>
          <t>Panneaux placages contreplaqués</t>
        </is>
      </c>
      <c r="G61" s="77" t="n">
        <v>233</v>
      </c>
      <c r="H61" s="77" t="inlineStr">
        <is>
          <t>IMPORT</t>
        </is>
      </c>
    </row>
    <row r="62" hidden="1" ht="15" customHeight="1" s="255">
      <c r="A62" s="77" t="n">
        <v>2017</v>
      </c>
      <c r="B62" s="77" t="n">
        <v>101</v>
      </c>
      <c r="C62" s="77" t="inlineStr">
        <is>
          <t>Savoie et Haute-Savoie</t>
        </is>
      </c>
      <c r="D62" s="77" t="n">
        <v>1311</v>
      </c>
      <c r="E62" s="77" t="inlineStr">
        <is>
          <t>République Tchèque</t>
        </is>
      </c>
      <c r="F62" s="77" t="inlineStr">
        <is>
          <t>Papiers cartons</t>
        </is>
      </c>
      <c r="G62" s="77" t="n">
        <v>1</v>
      </c>
      <c r="H62" s="77" t="inlineStr">
        <is>
          <t>IMPORT</t>
        </is>
      </c>
    </row>
    <row r="63" hidden="1" ht="15" customHeight="1" s="255">
      <c r="A63" s="77" t="n">
        <v>2017</v>
      </c>
      <c r="B63" s="77" t="n">
        <v>101</v>
      </c>
      <c r="C63" s="77" t="inlineStr">
        <is>
          <t>Savoie et Haute-Savoie</t>
        </is>
      </c>
      <c r="D63" s="77" t="n">
        <v>1311</v>
      </c>
      <c r="E63" s="77" t="inlineStr">
        <is>
          <t>République Tchèque</t>
        </is>
      </c>
      <c r="F63" s="77" t="inlineStr">
        <is>
          <t>Pâte à papier</t>
        </is>
      </c>
      <c r="G63" s="77" t="n">
        <v>482</v>
      </c>
      <c r="H63" s="77" t="inlineStr">
        <is>
          <t>IMPORT</t>
        </is>
      </c>
    </row>
    <row r="64" hidden="1" ht="15" customHeight="1" s="255">
      <c r="A64" s="77" t="n">
        <v>2017</v>
      </c>
      <c r="B64" s="77" t="n">
        <v>101</v>
      </c>
      <c r="C64" s="77" t="inlineStr">
        <is>
          <t>Savoie et Haute-Savoie</t>
        </is>
      </c>
      <c r="D64" s="77" t="n">
        <v>1312</v>
      </c>
      <c r="E64" s="77" t="inlineStr">
        <is>
          <t>Slovaquie</t>
        </is>
      </c>
      <c r="F64" s="77" t="inlineStr">
        <is>
          <t>Panneaux placages contreplaqués</t>
        </is>
      </c>
      <c r="G64" s="77" t="n">
        <v>6</v>
      </c>
      <c r="H64" s="77" t="inlineStr">
        <is>
          <t>IMPORT</t>
        </is>
      </c>
    </row>
    <row r="65" hidden="1" ht="15" customHeight="1" s="255">
      <c r="A65" s="77" t="n">
        <v>2017</v>
      </c>
      <c r="B65" s="77" t="n">
        <v>101</v>
      </c>
      <c r="C65" s="77" t="inlineStr">
        <is>
          <t>Savoie et Haute-Savoie</t>
        </is>
      </c>
      <c r="D65" s="77" t="n">
        <v>1410</v>
      </c>
      <c r="E65" s="77" t="inlineStr">
        <is>
          <t>Espagne</t>
        </is>
      </c>
      <c r="F65" s="77" t="inlineStr">
        <is>
          <t>Connexes plaquettes déchets</t>
        </is>
      </c>
      <c r="G65" s="77" t="n">
        <v>4143</v>
      </c>
      <c r="H65" s="77" t="inlineStr">
        <is>
          <t>IMPORT</t>
        </is>
      </c>
    </row>
    <row r="66" hidden="1" ht="15" customHeight="1" s="255">
      <c r="A66" s="77" t="n">
        <v>2017</v>
      </c>
      <c r="B66" s="77" t="n">
        <v>101</v>
      </c>
      <c r="C66" s="77" t="inlineStr">
        <is>
          <t>Savoie et Haute-Savoie</t>
        </is>
      </c>
      <c r="D66" s="77" t="n">
        <v>1410</v>
      </c>
      <c r="E66" s="77" t="inlineStr">
        <is>
          <t>Espagne</t>
        </is>
      </c>
      <c r="F66" s="77" t="inlineStr">
        <is>
          <t>Panneaux placages contreplaqués</t>
        </is>
      </c>
      <c r="G66" s="77" t="n">
        <v>184</v>
      </c>
      <c r="H66" s="77" t="inlineStr">
        <is>
          <t>IMPORT</t>
        </is>
      </c>
    </row>
    <row r="67" hidden="1" ht="15" customHeight="1" s="255">
      <c r="A67" s="77" t="n">
        <v>2017</v>
      </c>
      <c r="B67" s="77" t="n">
        <v>101</v>
      </c>
      <c r="C67" s="77" t="inlineStr">
        <is>
          <t>Savoie et Haute-Savoie</t>
        </is>
      </c>
      <c r="D67" s="77" t="n">
        <v>1410</v>
      </c>
      <c r="E67" s="77" t="inlineStr">
        <is>
          <t>Espagne</t>
        </is>
      </c>
      <c r="F67" s="77" t="inlineStr">
        <is>
          <t>Papiers cartons</t>
        </is>
      </c>
      <c r="G67" s="77" t="n">
        <v>1364</v>
      </c>
      <c r="H67" s="77" t="inlineStr">
        <is>
          <t>IMPORT</t>
        </is>
      </c>
    </row>
    <row r="68" hidden="1" ht="15" customHeight="1" s="255">
      <c r="A68" s="77" t="n">
        <v>2017</v>
      </c>
      <c r="B68" s="77" t="n">
        <v>101</v>
      </c>
      <c r="C68" s="77" t="inlineStr">
        <is>
          <t>Savoie et Haute-Savoie</t>
        </is>
      </c>
      <c r="D68" s="77" t="n">
        <v>1410</v>
      </c>
      <c r="E68" s="77" t="inlineStr">
        <is>
          <t>Espagne</t>
        </is>
      </c>
      <c r="F68" s="77" t="inlineStr">
        <is>
          <t>Pâte à papier</t>
        </is>
      </c>
      <c r="G68" s="77" t="n">
        <v>5215</v>
      </c>
      <c r="H68" s="77" t="inlineStr">
        <is>
          <t>IMPORT</t>
        </is>
      </c>
    </row>
    <row r="69" hidden="1" ht="15" customHeight="1" s="255">
      <c r="A69" s="77" t="n">
        <v>2017</v>
      </c>
      <c r="B69" s="77" t="n">
        <v>101</v>
      </c>
      <c r="C69" s="77" t="inlineStr">
        <is>
          <t>Savoie et Haute-Savoie</t>
        </is>
      </c>
      <c r="D69" s="77" t="n">
        <v>1420</v>
      </c>
      <c r="E69" s="77" t="inlineStr">
        <is>
          <t>Portugal</t>
        </is>
      </c>
      <c r="F69" s="77" t="inlineStr">
        <is>
          <t>Panneaux placages contreplaqués</t>
        </is>
      </c>
      <c r="G69" s="77" t="n">
        <v>5</v>
      </c>
      <c r="H69" s="77" t="inlineStr">
        <is>
          <t>IMPORT</t>
        </is>
      </c>
    </row>
    <row r="70" hidden="1" ht="15" customHeight="1" s="255">
      <c r="A70" s="77" t="n">
        <v>2017</v>
      </c>
      <c r="B70" s="77" t="n">
        <v>101</v>
      </c>
      <c r="C70" s="77" t="inlineStr">
        <is>
          <t>Savoie et Haute-Savoie</t>
        </is>
      </c>
      <c r="D70" s="77" t="n">
        <v>1420</v>
      </c>
      <c r="E70" s="77" t="inlineStr">
        <is>
          <t>Portugal</t>
        </is>
      </c>
      <c r="F70" s="77" t="inlineStr">
        <is>
          <t>Papiers cartons</t>
        </is>
      </c>
      <c r="G70" s="77" t="n">
        <v>416</v>
      </c>
      <c r="H70" s="77" t="inlineStr">
        <is>
          <t>IMPORT</t>
        </is>
      </c>
    </row>
    <row r="71" hidden="1" ht="15" customHeight="1" s="255">
      <c r="A71" s="77" t="n">
        <v>2017</v>
      </c>
      <c r="B71" s="77" t="n">
        <v>101</v>
      </c>
      <c r="C71" s="77" t="inlineStr">
        <is>
          <t>Savoie et Haute-Savoie</t>
        </is>
      </c>
      <c r="D71" s="77" t="n">
        <v>1520</v>
      </c>
      <c r="E71" s="77" t="inlineStr">
        <is>
          <t>Turquie</t>
        </is>
      </c>
      <c r="F71" s="77" t="inlineStr">
        <is>
          <t>Papiers cartons</t>
        </is>
      </c>
      <c r="G71" s="77" t="n">
        <v>25</v>
      </c>
      <c r="H71" s="77" t="inlineStr">
        <is>
          <t>IMPORT</t>
        </is>
      </c>
    </row>
    <row r="72" hidden="1" ht="15" customHeight="1" s="255">
      <c r="A72" s="77" t="n">
        <v>2017</v>
      </c>
      <c r="B72" s="77" t="n">
        <v>101</v>
      </c>
      <c r="C72" s="77" t="inlineStr">
        <is>
          <t>Savoie et Haute-Savoie</t>
        </is>
      </c>
      <c r="D72" s="77" t="n">
        <v>1532</v>
      </c>
      <c r="E72" s="77" t="inlineStr">
        <is>
          <t>Croatie</t>
        </is>
      </c>
      <c r="F72" s="77" t="inlineStr">
        <is>
          <t>Papiers cartons</t>
        </is>
      </c>
      <c r="G72" s="77" t="n">
        <v>1</v>
      </c>
      <c r="H72" s="77" t="inlineStr">
        <is>
          <t>IMPORT</t>
        </is>
      </c>
    </row>
    <row r="73" hidden="1" ht="15" customHeight="1" s="255">
      <c r="A73" s="77" t="n">
        <v>2017</v>
      </c>
      <c r="B73" s="77" t="n">
        <v>101</v>
      </c>
      <c r="C73" s="77" t="inlineStr">
        <is>
          <t>Savoie et Haute-Savoie</t>
        </is>
      </c>
      <c r="D73" s="77" t="n">
        <v>1630</v>
      </c>
      <c r="E73" s="77" t="inlineStr">
        <is>
          <t>Tunisie</t>
        </is>
      </c>
      <c r="F73" s="77" t="inlineStr">
        <is>
          <t>Papiers cartons</t>
        </is>
      </c>
      <c r="G73" s="77" t="n">
        <v>12</v>
      </c>
      <c r="H73" s="77" t="inlineStr">
        <is>
          <t>IMPORT</t>
        </is>
      </c>
    </row>
    <row r="74" hidden="1" ht="15" customHeight="1" s="255">
      <c r="A74" s="77" t="n">
        <v>2017</v>
      </c>
      <c r="B74" s="77" t="n">
        <v>101</v>
      </c>
      <c r="C74" s="77" t="inlineStr">
        <is>
          <t>Savoie et Haute-Savoie</t>
        </is>
      </c>
      <c r="D74" s="77" t="n">
        <v>1717</v>
      </c>
      <c r="E74" s="77" t="inlineStr">
        <is>
          <t>Sierra-Leone</t>
        </is>
      </c>
      <c r="F74" s="77" t="inlineStr">
        <is>
          <t>Papiers cartons</t>
        </is>
      </c>
      <c r="G74" s="77" t="n">
        <v>4</v>
      </c>
      <c r="H74" s="77" t="inlineStr">
        <is>
          <t>IMPORT</t>
        </is>
      </c>
    </row>
    <row r="75" hidden="1" ht="15" customHeight="1" s="255">
      <c r="A75" s="77" t="n">
        <v>2017</v>
      </c>
      <c r="B75" s="77" t="n">
        <v>101</v>
      </c>
      <c r="C75" s="77" t="inlineStr">
        <is>
          <t>Savoie et Haute-Savoie</t>
        </is>
      </c>
      <c r="D75" s="77" t="n">
        <v>1811</v>
      </c>
      <c r="E75" s="77" t="inlineStr">
        <is>
          <t>Cameroun</t>
        </is>
      </c>
      <c r="F75" s="77" t="inlineStr">
        <is>
          <t>Sciages et autres</t>
        </is>
      </c>
      <c r="G75" s="77" t="n">
        <v>6</v>
      </c>
      <c r="H75" s="77" t="inlineStr">
        <is>
          <t>IMPORT</t>
        </is>
      </c>
    </row>
    <row r="76" hidden="1" ht="15" customHeight="1" s="255">
      <c r="A76" s="77" t="n">
        <v>2017</v>
      </c>
      <c r="B76" s="77" t="n">
        <v>101</v>
      </c>
      <c r="C76" s="77" t="inlineStr">
        <is>
          <t>Savoie et Haute-Savoie</t>
        </is>
      </c>
      <c r="D76" s="77" t="n">
        <v>1814</v>
      </c>
      <c r="E76" s="77" t="inlineStr">
        <is>
          <t>Gabon</t>
        </is>
      </c>
      <c r="F76" s="77" t="inlineStr">
        <is>
          <t>Sciages et autres</t>
        </is>
      </c>
      <c r="G76" s="77" t="n">
        <v>184</v>
      </c>
      <c r="H76" s="77" t="inlineStr">
        <is>
          <t>IMPORT</t>
        </is>
      </c>
    </row>
    <row r="77" hidden="1" ht="15" customHeight="1" s="255">
      <c r="A77" s="77" t="n">
        <v>2017</v>
      </c>
      <c r="B77" s="77" t="n">
        <v>101</v>
      </c>
      <c r="C77" s="77" t="inlineStr">
        <is>
          <t>Savoie et Haute-Savoie</t>
        </is>
      </c>
      <c r="D77" s="77" t="n">
        <v>2002</v>
      </c>
      <c r="E77" s="77" t="inlineStr">
        <is>
          <t>USA - Porto Rico</t>
        </is>
      </c>
      <c r="F77" s="77" t="inlineStr">
        <is>
          <t>Bois rond</t>
        </is>
      </c>
      <c r="G77" s="77" t="n">
        <v>0</v>
      </c>
      <c r="H77" s="77" t="inlineStr">
        <is>
          <t>IMPORT</t>
        </is>
      </c>
    </row>
    <row r="78" hidden="1" ht="15" customHeight="1" s="255">
      <c r="A78" s="77" t="n">
        <v>2017</v>
      </c>
      <c r="B78" s="77" t="n">
        <v>101</v>
      </c>
      <c r="C78" s="77" t="inlineStr">
        <is>
          <t>Savoie et Haute-Savoie</t>
        </is>
      </c>
      <c r="D78" s="77" t="n">
        <v>2002</v>
      </c>
      <c r="E78" s="77" t="inlineStr">
        <is>
          <t>USA - Porto Rico</t>
        </is>
      </c>
      <c r="F78" s="77" t="inlineStr">
        <is>
          <t>Panneaux placages contreplaqués</t>
        </is>
      </c>
      <c r="G78" s="77" t="n">
        <v>0</v>
      </c>
      <c r="H78" s="77" t="inlineStr">
        <is>
          <t>IMPORT</t>
        </is>
      </c>
    </row>
    <row r="79" hidden="1" ht="15" customHeight="1" s="255">
      <c r="A79" s="77" t="n">
        <v>2017</v>
      </c>
      <c r="B79" s="77" t="n">
        <v>101</v>
      </c>
      <c r="C79" s="77" t="inlineStr">
        <is>
          <t>Savoie et Haute-Savoie</t>
        </is>
      </c>
      <c r="D79" s="77" t="n">
        <v>2002</v>
      </c>
      <c r="E79" s="77" t="inlineStr">
        <is>
          <t>USA - Porto Rico</t>
        </is>
      </c>
      <c r="F79" s="77" t="inlineStr">
        <is>
          <t>Papiers cartons</t>
        </is>
      </c>
      <c r="G79" s="77" t="n">
        <v>8</v>
      </c>
      <c r="H79" s="77" t="inlineStr">
        <is>
          <t>IMPORT</t>
        </is>
      </c>
    </row>
    <row r="80" hidden="1" ht="15" customHeight="1" s="255">
      <c r="A80" s="77" t="n">
        <v>2017</v>
      </c>
      <c r="B80" s="77" t="n">
        <v>101</v>
      </c>
      <c r="C80" s="77" t="inlineStr">
        <is>
          <t>Savoie et Haute-Savoie</t>
        </is>
      </c>
      <c r="D80" s="77" t="n">
        <v>2100</v>
      </c>
      <c r="E80" s="77" t="inlineStr">
        <is>
          <t>Canada</t>
        </is>
      </c>
      <c r="F80" s="77" t="inlineStr">
        <is>
          <t>Papiers cartons</t>
        </is>
      </c>
      <c r="G80" s="77" t="n">
        <v>0</v>
      </c>
      <c r="H80" s="77" t="inlineStr">
        <is>
          <t>IMPORT</t>
        </is>
      </c>
    </row>
    <row r="81" hidden="1" ht="15" customHeight="1" s="255">
      <c r="A81" s="77" t="n">
        <v>2017</v>
      </c>
      <c r="B81" s="77" t="n">
        <v>101</v>
      </c>
      <c r="C81" s="77" t="inlineStr">
        <is>
          <t>Savoie et Haute-Savoie</t>
        </is>
      </c>
      <c r="D81" s="77" t="n">
        <v>2100</v>
      </c>
      <c r="E81" s="77" t="inlineStr">
        <is>
          <t>Canada</t>
        </is>
      </c>
      <c r="F81" s="77" t="inlineStr">
        <is>
          <t>Pâte à papier</t>
        </is>
      </c>
      <c r="G81" s="77" t="n">
        <v>109</v>
      </c>
      <c r="H81" s="77" t="inlineStr">
        <is>
          <t>IMPORT</t>
        </is>
      </c>
    </row>
    <row r="82" hidden="1" ht="15" customHeight="1" s="255">
      <c r="A82" s="77" t="n">
        <v>2017</v>
      </c>
      <c r="B82" s="77" t="n">
        <v>101</v>
      </c>
      <c r="C82" s="77" t="inlineStr">
        <is>
          <t>Savoie et Haute-Savoie</t>
        </is>
      </c>
      <c r="D82" s="77" t="n">
        <v>2100</v>
      </c>
      <c r="E82" s="77" t="inlineStr">
        <is>
          <t>Canada</t>
        </is>
      </c>
      <c r="F82" s="77" t="inlineStr">
        <is>
          <t>Sciages et autres</t>
        </is>
      </c>
      <c r="G82" s="77" t="n">
        <v>2</v>
      </c>
      <c r="H82" s="77" t="inlineStr">
        <is>
          <t>IMPORT</t>
        </is>
      </c>
    </row>
    <row r="83" hidden="1" ht="15" customHeight="1" s="255">
      <c r="A83" s="77" t="n">
        <v>2017</v>
      </c>
      <c r="B83" s="77" t="n">
        <v>101</v>
      </c>
      <c r="C83" s="77" t="inlineStr">
        <is>
          <t>Savoie et Haute-Savoie</t>
        </is>
      </c>
      <c r="D83" s="77" t="n">
        <v>2340</v>
      </c>
      <c r="E83" s="77" t="inlineStr">
        <is>
          <t>Brésil</t>
        </is>
      </c>
      <c r="F83" s="77" t="inlineStr">
        <is>
          <t>Pâte à papier</t>
        </is>
      </c>
      <c r="G83" s="77" t="n">
        <v>335</v>
      </c>
      <c r="H83" s="77" t="inlineStr">
        <is>
          <t>IMPORT</t>
        </is>
      </c>
    </row>
    <row r="84" hidden="1" ht="15" customHeight="1" s="255">
      <c r="A84" s="77" t="n">
        <v>2017</v>
      </c>
      <c r="B84" s="77" t="n">
        <v>101</v>
      </c>
      <c r="C84" s="77" t="inlineStr">
        <is>
          <t>Savoie et Haute-Savoie</t>
        </is>
      </c>
      <c r="D84" s="77" t="n">
        <v>2360</v>
      </c>
      <c r="E84" s="77" t="inlineStr">
        <is>
          <t>Uruguay</t>
        </is>
      </c>
      <c r="F84" s="77" t="inlineStr">
        <is>
          <t>Pâte à papier</t>
        </is>
      </c>
      <c r="G84" s="77" t="n">
        <v>1365</v>
      </c>
      <c r="H84" s="77" t="inlineStr">
        <is>
          <t>IMPORT</t>
        </is>
      </c>
    </row>
    <row r="85" hidden="1" ht="15" customHeight="1" s="255">
      <c r="A85" s="77" t="n">
        <v>2017</v>
      </c>
      <c r="B85" s="77" t="n">
        <v>101</v>
      </c>
      <c r="C85" s="77" t="inlineStr">
        <is>
          <t>Savoie et Haute-Savoie</t>
        </is>
      </c>
      <c r="D85" s="77" t="n">
        <v>2440</v>
      </c>
      <c r="E85" s="77" t="inlineStr">
        <is>
          <t>Chili</t>
        </is>
      </c>
      <c r="F85" s="77" t="inlineStr">
        <is>
          <t>Pâte à papier</t>
        </is>
      </c>
      <c r="G85" s="77" t="n">
        <v>255</v>
      </c>
      <c r="H85" s="77" t="inlineStr">
        <is>
          <t>IMPORT</t>
        </is>
      </c>
    </row>
    <row r="86" ht="15" customHeight="1" s="255">
      <c r="A86" s="77" t="n">
        <v>2017</v>
      </c>
      <c r="B86" s="77" t="n">
        <v>101</v>
      </c>
      <c r="C86" s="77" t="inlineStr">
        <is>
          <t>Savoie et Haute-Savoie</t>
        </is>
      </c>
      <c r="D86" s="77" t="n">
        <v>1000</v>
      </c>
      <c r="E86" s="77" t="inlineStr">
        <is>
          <t>International</t>
        </is>
      </c>
      <c r="F86" s="77" t="inlineStr">
        <is>
          <t>Bois rond</t>
        </is>
      </c>
      <c r="G86" s="77" t="n">
        <v>2152</v>
      </c>
      <c r="H86" s="77" t="inlineStr">
        <is>
          <t>IMPORT</t>
        </is>
      </c>
    </row>
    <row r="87" ht="15" customHeight="1" s="255">
      <c r="A87" s="77" t="n">
        <v>2017</v>
      </c>
      <c r="B87" s="77" t="n">
        <v>101</v>
      </c>
      <c r="C87" s="77" t="inlineStr">
        <is>
          <t>Savoie et Haute-Savoie</t>
        </is>
      </c>
      <c r="D87" s="77" t="n">
        <v>1000</v>
      </c>
      <c r="E87" s="77" t="inlineStr">
        <is>
          <t>International</t>
        </is>
      </c>
      <c r="F87" s="77" t="inlineStr">
        <is>
          <t>Connexes plaquettes déchets</t>
        </is>
      </c>
      <c r="G87" s="77" t="n">
        <v>10819</v>
      </c>
      <c r="H87" s="77" t="inlineStr">
        <is>
          <t>IMPORT</t>
        </is>
      </c>
    </row>
    <row r="88" ht="15" customHeight="1" s="255">
      <c r="A88" s="77" t="n">
        <v>2017</v>
      </c>
      <c r="B88" s="77" t="n">
        <v>101</v>
      </c>
      <c r="C88" s="77" t="inlineStr">
        <is>
          <t>Savoie et Haute-Savoie</t>
        </is>
      </c>
      <c r="D88" s="77" t="n">
        <v>1000</v>
      </c>
      <c r="E88" s="77" t="inlineStr">
        <is>
          <t>International</t>
        </is>
      </c>
      <c r="F88" s="77" t="inlineStr">
        <is>
          <t>Panneaux placages contreplaqués</t>
        </is>
      </c>
      <c r="G88" s="77" t="n">
        <v>14334</v>
      </c>
      <c r="H88" s="77" t="inlineStr">
        <is>
          <t>IMPORT</t>
        </is>
      </c>
    </row>
    <row r="89" ht="15" customHeight="1" s="255">
      <c r="A89" s="77" t="n">
        <v>2017</v>
      </c>
      <c r="B89" s="77" t="n">
        <v>101</v>
      </c>
      <c r="C89" s="77" t="inlineStr">
        <is>
          <t>Savoie et Haute-Savoie</t>
        </is>
      </c>
      <c r="D89" s="77" t="n">
        <v>1000</v>
      </c>
      <c r="E89" s="77" t="inlineStr">
        <is>
          <t>International</t>
        </is>
      </c>
      <c r="F89" s="77" t="inlineStr">
        <is>
          <t>Papier à recycler</t>
        </is>
      </c>
      <c r="G89" s="77" t="n">
        <v>46</v>
      </c>
      <c r="H89" s="77" t="inlineStr">
        <is>
          <t>IMPORT</t>
        </is>
      </c>
    </row>
    <row r="90" ht="15" customHeight="1" s="255">
      <c r="A90" s="77" t="n">
        <v>2017</v>
      </c>
      <c r="B90" s="77" t="n">
        <v>101</v>
      </c>
      <c r="C90" s="77" t="inlineStr">
        <is>
          <t>Savoie et Haute-Savoie</t>
        </is>
      </c>
      <c r="D90" s="77" t="n">
        <v>1000</v>
      </c>
      <c r="E90" s="77" t="inlineStr">
        <is>
          <t>International</t>
        </is>
      </c>
      <c r="F90" s="77" t="inlineStr">
        <is>
          <t>Papiers cartons</t>
        </is>
      </c>
      <c r="G90" s="77" t="n">
        <v>26940</v>
      </c>
      <c r="H90" s="77" t="inlineStr">
        <is>
          <t>IMPORT</t>
        </is>
      </c>
    </row>
    <row r="91" ht="15" customHeight="1" s="255">
      <c r="A91" s="77" t="n">
        <v>2017</v>
      </c>
      <c r="B91" s="77" t="n">
        <v>101</v>
      </c>
      <c r="C91" s="77" t="inlineStr">
        <is>
          <t>Savoie et Haute-Savoie</t>
        </is>
      </c>
      <c r="D91" s="77" t="n">
        <v>1000</v>
      </c>
      <c r="E91" s="77" t="inlineStr">
        <is>
          <t>International</t>
        </is>
      </c>
      <c r="F91" s="77" t="inlineStr">
        <is>
          <t>Pâte à papier</t>
        </is>
      </c>
      <c r="G91" s="77" t="n">
        <v>30361</v>
      </c>
      <c r="H91" s="77" t="inlineStr">
        <is>
          <t>IMPORT</t>
        </is>
      </c>
    </row>
    <row r="92" ht="15" customHeight="1" s="255">
      <c r="A92" s="77" t="n">
        <v>2017</v>
      </c>
      <c r="B92" s="77" t="n">
        <v>101</v>
      </c>
      <c r="C92" s="77" t="inlineStr">
        <is>
          <t>Savoie et Haute-Savoie</t>
        </is>
      </c>
      <c r="D92" s="77" t="n">
        <v>1000</v>
      </c>
      <c r="E92" s="77" t="inlineStr">
        <is>
          <t>International</t>
        </is>
      </c>
      <c r="F92" s="77" t="inlineStr">
        <is>
          <t>Sciages et autres</t>
        </is>
      </c>
      <c r="G92" s="77" t="n">
        <v>1881</v>
      </c>
      <c r="H92" s="77" t="inlineStr">
        <is>
          <t>IMPORT</t>
        </is>
      </c>
    </row>
    <row r="93" hidden="1" ht="15" customHeight="1" s="255">
      <c r="A93" s="77" t="n">
        <v>2017</v>
      </c>
      <c r="B93" s="77" t="n">
        <v>101</v>
      </c>
      <c r="C93" s="77" t="inlineStr">
        <is>
          <t>Savoie et Haute-Savoie</t>
        </is>
      </c>
      <c r="D93" s="77" t="n">
        <v>210</v>
      </c>
      <c r="E93" s="77" t="inlineStr">
        <is>
          <t>Belgique</t>
        </is>
      </c>
      <c r="F93" s="77" t="inlineStr">
        <is>
          <t>Connexes plaquettes déchets</t>
        </is>
      </c>
      <c r="G93" s="77" t="n">
        <v>1085</v>
      </c>
      <c r="H93" s="77" t="inlineStr">
        <is>
          <t>EXPORT</t>
        </is>
      </c>
    </row>
    <row r="94" hidden="1" ht="15" customHeight="1" s="255">
      <c r="A94" s="77" t="n">
        <v>2017</v>
      </c>
      <c r="B94" s="77" t="n">
        <v>101</v>
      </c>
      <c r="C94" s="77" t="inlineStr">
        <is>
          <t>Savoie et Haute-Savoie</t>
        </is>
      </c>
      <c r="D94" s="77" t="n">
        <v>210</v>
      </c>
      <c r="E94" s="77" t="inlineStr">
        <is>
          <t>Belgique</t>
        </is>
      </c>
      <c r="F94" s="77" t="inlineStr">
        <is>
          <t>Panneaux placages contreplaqués</t>
        </is>
      </c>
      <c r="G94" s="77" t="n">
        <v>740</v>
      </c>
      <c r="H94" s="77" t="inlineStr">
        <is>
          <t>EXPORT</t>
        </is>
      </c>
    </row>
    <row r="95" hidden="1" ht="15" customHeight="1" s="255">
      <c r="A95" s="77" t="n">
        <v>2017</v>
      </c>
      <c r="B95" s="77" t="n">
        <v>101</v>
      </c>
      <c r="C95" s="77" t="inlineStr">
        <is>
          <t>Savoie et Haute-Savoie</t>
        </is>
      </c>
      <c r="D95" s="77" t="n">
        <v>210</v>
      </c>
      <c r="E95" s="77" t="inlineStr">
        <is>
          <t>Belgique</t>
        </is>
      </c>
      <c r="F95" s="77" t="inlineStr">
        <is>
          <t>Papier à recycler</t>
        </is>
      </c>
      <c r="G95" s="77" t="n">
        <v>25</v>
      </c>
      <c r="H95" s="77" t="inlineStr">
        <is>
          <t>EXPORT</t>
        </is>
      </c>
    </row>
    <row r="96" hidden="1" ht="15" customHeight="1" s="255">
      <c r="A96" s="77" t="n">
        <v>2017</v>
      </c>
      <c r="B96" s="77" t="n">
        <v>101</v>
      </c>
      <c r="C96" s="77" t="inlineStr">
        <is>
          <t>Savoie et Haute-Savoie</t>
        </is>
      </c>
      <c r="D96" s="77" t="n">
        <v>210</v>
      </c>
      <c r="E96" s="77" t="inlineStr">
        <is>
          <t>Belgique</t>
        </is>
      </c>
      <c r="F96" s="77" t="inlineStr">
        <is>
          <t>Papiers cartons</t>
        </is>
      </c>
      <c r="G96" s="77" t="n">
        <v>246</v>
      </c>
      <c r="H96" s="77" t="inlineStr">
        <is>
          <t>EXPORT</t>
        </is>
      </c>
    </row>
    <row r="97" hidden="1" ht="15" customHeight="1" s="255">
      <c r="A97" s="77" t="n">
        <v>2017</v>
      </c>
      <c r="B97" s="77" t="n">
        <v>101</v>
      </c>
      <c r="C97" s="77" t="inlineStr">
        <is>
          <t>Savoie et Haute-Savoie</t>
        </is>
      </c>
      <c r="D97" s="77" t="n">
        <v>220</v>
      </c>
      <c r="E97" s="77" t="inlineStr">
        <is>
          <t>Luxembourg</t>
        </is>
      </c>
      <c r="F97" s="77" t="inlineStr">
        <is>
          <t>Papiers cartons</t>
        </is>
      </c>
      <c r="G97" s="77" t="n">
        <v>9</v>
      </c>
      <c r="H97" s="77" t="inlineStr">
        <is>
          <t>EXPORT</t>
        </is>
      </c>
    </row>
    <row r="98" hidden="1" ht="15" customHeight="1" s="255">
      <c r="A98" s="77" t="n">
        <v>2017</v>
      </c>
      <c r="B98" s="77" t="n">
        <v>101</v>
      </c>
      <c r="C98" s="77" t="inlineStr">
        <is>
          <t>Savoie et Haute-Savoie</t>
        </is>
      </c>
      <c r="D98" s="77" t="n">
        <v>300</v>
      </c>
      <c r="E98" s="77" t="inlineStr">
        <is>
          <t>Pays-Bas</t>
        </is>
      </c>
      <c r="F98" s="77" t="inlineStr">
        <is>
          <t>Connexes plaquettes déchets</t>
        </is>
      </c>
      <c r="G98" s="77" t="n">
        <v>10</v>
      </c>
      <c r="H98" s="77" t="inlineStr">
        <is>
          <t>EXPORT</t>
        </is>
      </c>
    </row>
    <row r="99" hidden="1" ht="15" customHeight="1" s="255">
      <c r="A99" s="77" t="n">
        <v>2017</v>
      </c>
      <c r="B99" s="77" t="n">
        <v>101</v>
      </c>
      <c r="C99" s="77" t="inlineStr">
        <is>
          <t>Savoie et Haute-Savoie</t>
        </is>
      </c>
      <c r="D99" s="77" t="n">
        <v>300</v>
      </c>
      <c r="E99" s="77" t="inlineStr">
        <is>
          <t>Pays-Bas</t>
        </is>
      </c>
      <c r="F99" s="77" t="inlineStr">
        <is>
          <t>Papier à recycler</t>
        </is>
      </c>
      <c r="G99" s="77" t="n">
        <v>5881</v>
      </c>
      <c r="H99" s="77" t="inlineStr">
        <is>
          <t>EXPORT</t>
        </is>
      </c>
    </row>
    <row r="100" hidden="1" ht="15" customHeight="1" s="255">
      <c r="A100" s="77" t="n">
        <v>2017</v>
      </c>
      <c r="B100" s="77" t="n">
        <v>101</v>
      </c>
      <c r="C100" s="77" t="inlineStr">
        <is>
          <t>Savoie et Haute-Savoie</t>
        </is>
      </c>
      <c r="D100" s="77" t="n">
        <v>300</v>
      </c>
      <c r="E100" s="77" t="inlineStr">
        <is>
          <t>Pays-Bas</t>
        </is>
      </c>
      <c r="F100" s="77" t="inlineStr">
        <is>
          <t>Papiers cartons</t>
        </is>
      </c>
      <c r="G100" s="77" t="n">
        <v>793</v>
      </c>
      <c r="H100" s="77" t="inlineStr">
        <is>
          <t>EXPORT</t>
        </is>
      </c>
    </row>
    <row r="101" hidden="1" ht="15" customHeight="1" s="255">
      <c r="A101" s="77" t="n">
        <v>2017</v>
      </c>
      <c r="B101" s="77" t="n">
        <v>101</v>
      </c>
      <c r="C101" s="77" t="inlineStr">
        <is>
          <t>Savoie et Haute-Savoie</t>
        </is>
      </c>
      <c r="D101" s="77" t="n">
        <v>500</v>
      </c>
      <c r="E101" s="77" t="inlineStr">
        <is>
          <t>Italie</t>
        </is>
      </c>
      <c r="F101" s="77" t="inlineStr">
        <is>
          <t>Bois rond</t>
        </is>
      </c>
      <c r="G101" s="77" t="n">
        <v>11766</v>
      </c>
      <c r="H101" s="77" t="inlineStr">
        <is>
          <t>EXPORT</t>
        </is>
      </c>
    </row>
    <row r="102" hidden="1" ht="15" customHeight="1" s="255">
      <c r="A102" s="77" t="n">
        <v>2017</v>
      </c>
      <c r="B102" s="77" t="n">
        <v>101</v>
      </c>
      <c r="C102" s="77" t="inlineStr">
        <is>
          <t>Savoie et Haute-Savoie</t>
        </is>
      </c>
      <c r="D102" s="77" t="n">
        <v>500</v>
      </c>
      <c r="E102" s="77" t="inlineStr">
        <is>
          <t>Italie</t>
        </is>
      </c>
      <c r="F102" s="77" t="inlineStr">
        <is>
          <t>Connexes plaquettes déchets</t>
        </is>
      </c>
      <c r="G102" s="77" t="n">
        <v>42271</v>
      </c>
      <c r="H102" s="77" t="inlineStr">
        <is>
          <t>EXPORT</t>
        </is>
      </c>
    </row>
    <row r="103" hidden="1" ht="15" customHeight="1" s="255">
      <c r="A103" s="77" t="n">
        <v>2017</v>
      </c>
      <c r="B103" s="77" t="n">
        <v>101</v>
      </c>
      <c r="C103" s="77" t="inlineStr">
        <is>
          <t>Savoie et Haute-Savoie</t>
        </is>
      </c>
      <c r="D103" s="77" t="n">
        <v>500</v>
      </c>
      <c r="E103" s="77" t="inlineStr">
        <is>
          <t>Italie</t>
        </is>
      </c>
      <c r="F103" s="77" t="inlineStr">
        <is>
          <t>Panneaux placages contreplaqués</t>
        </is>
      </c>
      <c r="G103" s="77" t="n">
        <v>54</v>
      </c>
      <c r="H103" s="77" t="inlineStr">
        <is>
          <t>EXPORT</t>
        </is>
      </c>
    </row>
    <row r="104" hidden="1" ht="15" customHeight="1" s="255">
      <c r="A104" s="77" t="n">
        <v>2017</v>
      </c>
      <c r="B104" s="77" t="n">
        <v>101</v>
      </c>
      <c r="C104" s="77" t="inlineStr">
        <is>
          <t>Savoie et Haute-Savoie</t>
        </is>
      </c>
      <c r="D104" s="77" t="n">
        <v>500</v>
      </c>
      <c r="E104" s="77" t="inlineStr">
        <is>
          <t>Italie</t>
        </is>
      </c>
      <c r="F104" s="77" t="inlineStr">
        <is>
          <t>Papier à recycler</t>
        </is>
      </c>
      <c r="G104" s="77" t="n">
        <v>2972</v>
      </c>
      <c r="H104" s="77" t="inlineStr">
        <is>
          <t>EXPORT</t>
        </is>
      </c>
    </row>
    <row r="105" hidden="1" ht="15" customHeight="1" s="255">
      <c r="A105" s="77" t="n">
        <v>2017</v>
      </c>
      <c r="B105" s="77" t="n">
        <v>101</v>
      </c>
      <c r="C105" s="77" t="inlineStr">
        <is>
          <t>Savoie et Haute-Savoie</t>
        </is>
      </c>
      <c r="D105" s="77" t="n">
        <v>500</v>
      </c>
      <c r="E105" s="77" t="inlineStr">
        <is>
          <t>Italie</t>
        </is>
      </c>
      <c r="F105" s="77" t="inlineStr">
        <is>
          <t>Papiers cartons</t>
        </is>
      </c>
      <c r="G105" s="77" t="n">
        <v>2707</v>
      </c>
      <c r="H105" s="77" t="inlineStr">
        <is>
          <t>EXPORT</t>
        </is>
      </c>
    </row>
    <row r="106" hidden="1" ht="15" customHeight="1" s="255">
      <c r="A106" s="77" t="n">
        <v>2017</v>
      </c>
      <c r="B106" s="77" t="n">
        <v>101</v>
      </c>
      <c r="C106" s="77" t="inlineStr">
        <is>
          <t>Savoie et Haute-Savoie</t>
        </is>
      </c>
      <c r="D106" s="77" t="n">
        <v>610</v>
      </c>
      <c r="E106" s="77" t="inlineStr">
        <is>
          <t>Royaume Uni</t>
        </is>
      </c>
      <c r="F106" s="77" t="inlineStr">
        <is>
          <t>Papiers cartons</t>
        </is>
      </c>
      <c r="G106" s="77" t="n">
        <v>293</v>
      </c>
      <c r="H106" s="77" t="inlineStr">
        <is>
          <t>EXPORT</t>
        </is>
      </c>
    </row>
    <row r="107" hidden="1" ht="15" customHeight="1" s="255">
      <c r="A107" s="77" t="n">
        <v>2017</v>
      </c>
      <c r="B107" s="77" t="n">
        <v>101</v>
      </c>
      <c r="C107" s="77" t="inlineStr">
        <is>
          <t>Savoie et Haute-Savoie</t>
        </is>
      </c>
      <c r="D107" s="77" t="n">
        <v>700</v>
      </c>
      <c r="E107" s="77" t="inlineStr">
        <is>
          <t>Danemark</t>
        </is>
      </c>
      <c r="F107" s="77" t="inlineStr">
        <is>
          <t>Papiers cartons</t>
        </is>
      </c>
      <c r="G107" s="77" t="n">
        <v>24</v>
      </c>
      <c r="H107" s="77" t="inlineStr">
        <is>
          <t>EXPORT</t>
        </is>
      </c>
    </row>
    <row r="108" hidden="1" ht="15" customHeight="1" s="255">
      <c r="A108" s="77" t="n">
        <v>2017</v>
      </c>
      <c r="B108" s="77" t="n">
        <v>101</v>
      </c>
      <c r="C108" s="77" t="inlineStr">
        <is>
          <t>Savoie et Haute-Savoie</t>
        </is>
      </c>
      <c r="D108" s="77" t="n">
        <v>820</v>
      </c>
      <c r="E108" s="77" t="inlineStr">
        <is>
          <t>Autriche</t>
        </is>
      </c>
      <c r="F108" s="77" t="inlineStr">
        <is>
          <t>Connexes plaquettes déchets</t>
        </is>
      </c>
      <c r="G108" s="77" t="n">
        <v>1</v>
      </c>
      <c r="H108" s="77" t="inlineStr">
        <is>
          <t>EXPORT</t>
        </is>
      </c>
    </row>
    <row r="109" hidden="1" ht="15" customHeight="1" s="255">
      <c r="A109" s="77" t="n">
        <v>2017</v>
      </c>
      <c r="B109" s="77" t="n">
        <v>101</v>
      </c>
      <c r="C109" s="77" t="inlineStr">
        <is>
          <t>Savoie et Haute-Savoie</t>
        </is>
      </c>
      <c r="D109" s="77" t="n">
        <v>820</v>
      </c>
      <c r="E109" s="77" t="inlineStr">
        <is>
          <t>Autriche</t>
        </is>
      </c>
      <c r="F109" s="77" t="inlineStr">
        <is>
          <t>Papier à recycler</t>
        </is>
      </c>
      <c r="G109" s="77" t="n">
        <v>49</v>
      </c>
      <c r="H109" s="77" t="inlineStr">
        <is>
          <t>EXPORT</t>
        </is>
      </c>
    </row>
    <row r="110" hidden="1" ht="15" customHeight="1" s="255">
      <c r="A110" s="77" t="n">
        <v>2017</v>
      </c>
      <c r="B110" s="77" t="n">
        <v>101</v>
      </c>
      <c r="C110" s="77" t="inlineStr">
        <is>
          <t>Savoie et Haute-Savoie</t>
        </is>
      </c>
      <c r="D110" s="77" t="n">
        <v>820</v>
      </c>
      <c r="E110" s="77" t="inlineStr">
        <is>
          <t>Autriche</t>
        </is>
      </c>
      <c r="F110" s="77" t="inlineStr">
        <is>
          <t>Papiers cartons</t>
        </is>
      </c>
      <c r="G110" s="77" t="n">
        <v>2830</v>
      </c>
      <c r="H110" s="77" t="inlineStr">
        <is>
          <t>EXPORT</t>
        </is>
      </c>
    </row>
    <row r="111" hidden="1" ht="15" customHeight="1" s="255">
      <c r="A111" s="77" t="n">
        <v>2017</v>
      </c>
      <c r="B111" s="77" t="n">
        <v>101</v>
      </c>
      <c r="C111" s="77" t="inlineStr">
        <is>
          <t>Savoie et Haute-Savoie</t>
        </is>
      </c>
      <c r="D111" s="77" t="n">
        <v>830</v>
      </c>
      <c r="E111" s="77" t="inlineStr">
        <is>
          <t>Suisse</t>
        </is>
      </c>
      <c r="F111" s="77" t="inlineStr">
        <is>
          <t>Bois rond</t>
        </is>
      </c>
      <c r="G111" s="77" t="n">
        <v>5839</v>
      </c>
      <c r="H111" s="77" t="inlineStr">
        <is>
          <t>EXPORT</t>
        </is>
      </c>
    </row>
    <row r="112" hidden="1" ht="15" customHeight="1" s="255">
      <c r="A112" s="77" t="n">
        <v>2017</v>
      </c>
      <c r="B112" s="77" t="n">
        <v>101</v>
      </c>
      <c r="C112" s="77" t="inlineStr">
        <is>
          <t>Savoie et Haute-Savoie</t>
        </is>
      </c>
      <c r="D112" s="77" t="n">
        <v>830</v>
      </c>
      <c r="E112" s="77" t="inlineStr">
        <is>
          <t>Suisse</t>
        </is>
      </c>
      <c r="F112" s="77" t="inlineStr">
        <is>
          <t>Connexes plaquettes déchets</t>
        </is>
      </c>
      <c r="G112" s="77" t="n">
        <v>9908</v>
      </c>
      <c r="H112" s="77" t="inlineStr">
        <is>
          <t>EXPORT</t>
        </is>
      </c>
    </row>
    <row r="113" hidden="1" ht="15" customHeight="1" s="255">
      <c r="A113" s="77" t="n">
        <v>2017</v>
      </c>
      <c r="B113" s="77" t="n">
        <v>101</v>
      </c>
      <c r="C113" s="77" t="inlineStr">
        <is>
          <t>Savoie et Haute-Savoie</t>
        </is>
      </c>
      <c r="D113" s="77" t="n">
        <v>830</v>
      </c>
      <c r="E113" s="77" t="inlineStr">
        <is>
          <t>Suisse</t>
        </is>
      </c>
      <c r="F113" s="77" t="inlineStr">
        <is>
          <t>Panneaux placages contreplaqués</t>
        </is>
      </c>
      <c r="G113" s="77" t="n">
        <v>89</v>
      </c>
      <c r="H113" s="77" t="inlineStr">
        <is>
          <t>EXPORT</t>
        </is>
      </c>
    </row>
    <row r="114" hidden="1" ht="15" customHeight="1" s="255">
      <c r="A114" s="77" t="n">
        <v>2017</v>
      </c>
      <c r="B114" s="77" t="n">
        <v>101</v>
      </c>
      <c r="C114" s="77" t="inlineStr">
        <is>
          <t>Savoie et Haute-Savoie</t>
        </is>
      </c>
      <c r="D114" s="77" t="n">
        <v>830</v>
      </c>
      <c r="E114" s="77" t="inlineStr">
        <is>
          <t>Suisse</t>
        </is>
      </c>
      <c r="F114" s="77" t="inlineStr">
        <is>
          <t>Papier à recycler</t>
        </is>
      </c>
      <c r="G114" s="77" t="n">
        <v>6860</v>
      </c>
      <c r="H114" s="77" t="inlineStr">
        <is>
          <t>EXPORT</t>
        </is>
      </c>
    </row>
    <row r="115" hidden="1" ht="15" customHeight="1" s="255">
      <c r="A115" s="77" t="n">
        <v>2017</v>
      </c>
      <c r="B115" s="77" t="n">
        <v>101</v>
      </c>
      <c r="C115" s="77" t="inlineStr">
        <is>
          <t>Savoie et Haute-Savoie</t>
        </is>
      </c>
      <c r="D115" s="77" t="n">
        <v>830</v>
      </c>
      <c r="E115" s="77" t="inlineStr">
        <is>
          <t>Suisse</t>
        </is>
      </c>
      <c r="F115" s="77" t="inlineStr">
        <is>
          <t>Papiers cartons</t>
        </is>
      </c>
      <c r="G115" s="77" t="n">
        <v>104</v>
      </c>
      <c r="H115" s="77" t="inlineStr">
        <is>
          <t>EXPORT</t>
        </is>
      </c>
    </row>
    <row r="116" hidden="1" ht="15" customHeight="1" s="255">
      <c r="A116" s="77" t="n">
        <v>2017</v>
      </c>
      <c r="B116" s="77" t="n">
        <v>101</v>
      </c>
      <c r="C116" s="77" t="inlineStr">
        <is>
          <t>Savoie et Haute-Savoie</t>
        </is>
      </c>
      <c r="D116" s="77" t="n">
        <v>830</v>
      </c>
      <c r="E116" s="77" t="inlineStr">
        <is>
          <t>Suisse</t>
        </is>
      </c>
      <c r="F116" s="77" t="inlineStr">
        <is>
          <t>Sciages et autres</t>
        </is>
      </c>
      <c r="G116" s="77" t="n">
        <v>35</v>
      </c>
      <c r="H116" s="77" t="inlineStr">
        <is>
          <t>EXPORT</t>
        </is>
      </c>
    </row>
    <row r="117" hidden="1" ht="15" customHeight="1" s="255">
      <c r="A117" s="77" t="n">
        <v>2017</v>
      </c>
      <c r="B117" s="77" t="n">
        <v>101</v>
      </c>
      <c r="C117" s="77" t="inlineStr">
        <is>
          <t>Savoie et Haute-Savoie</t>
        </is>
      </c>
      <c r="D117" s="77" t="n">
        <v>1007</v>
      </c>
      <c r="E117" s="77" t="inlineStr">
        <is>
          <t>Belarus</t>
        </is>
      </c>
      <c r="F117" s="77" t="inlineStr">
        <is>
          <t>Papiers cartons</t>
        </is>
      </c>
      <c r="G117" s="77" t="n">
        <v>118</v>
      </c>
      <c r="H117" s="77" t="inlineStr">
        <is>
          <t>EXPORT</t>
        </is>
      </c>
    </row>
    <row r="118" hidden="1" ht="15" customHeight="1" s="255">
      <c r="A118" s="77" t="n">
        <v>2017</v>
      </c>
      <c r="B118" s="77" t="n">
        <v>101</v>
      </c>
      <c r="C118" s="77" t="inlineStr">
        <is>
          <t>Savoie et Haute-Savoie</t>
        </is>
      </c>
      <c r="D118" s="77" t="n">
        <v>1009</v>
      </c>
      <c r="E118" s="77" t="inlineStr">
        <is>
          <t>Russie</t>
        </is>
      </c>
      <c r="F118" s="77" t="inlineStr">
        <is>
          <t>Papiers cartons</t>
        </is>
      </c>
      <c r="G118" s="77" t="n">
        <v>217</v>
      </c>
      <c r="H118" s="77" t="inlineStr">
        <is>
          <t>EXPORT</t>
        </is>
      </c>
    </row>
    <row r="119" hidden="1" ht="15" customHeight="1" s="255">
      <c r="A119" s="77" t="n">
        <v>2017</v>
      </c>
      <c r="B119" s="77" t="n">
        <v>101</v>
      </c>
      <c r="C119" s="77" t="inlineStr">
        <is>
          <t>Savoie et Haute-Savoie</t>
        </is>
      </c>
      <c r="D119" s="77" t="n">
        <v>1300</v>
      </c>
      <c r="E119" s="77" t="inlineStr">
        <is>
          <t>Allemagne</t>
        </is>
      </c>
      <c r="F119" s="77" t="inlineStr">
        <is>
          <t>Panneaux placages contreplaqués</t>
        </is>
      </c>
      <c r="G119" s="77" t="n">
        <v>5</v>
      </c>
      <c r="H119" s="77" t="inlineStr">
        <is>
          <t>EXPORT</t>
        </is>
      </c>
    </row>
    <row r="120" hidden="1" ht="15" customHeight="1" s="255">
      <c r="A120" s="77" t="n">
        <v>2017</v>
      </c>
      <c r="B120" s="77" t="n">
        <v>101</v>
      </c>
      <c r="C120" s="77" t="inlineStr">
        <is>
          <t>Savoie et Haute-Savoie</t>
        </is>
      </c>
      <c r="D120" s="77" t="n">
        <v>1300</v>
      </c>
      <c r="E120" s="77" t="inlineStr">
        <is>
          <t>Allemagne</t>
        </is>
      </c>
      <c r="F120" s="77" t="inlineStr">
        <is>
          <t>Papier à recycler</t>
        </is>
      </c>
      <c r="G120" s="77" t="n">
        <v>976</v>
      </c>
      <c r="H120" s="77" t="inlineStr">
        <is>
          <t>EXPORT</t>
        </is>
      </c>
    </row>
    <row r="121" hidden="1" ht="15" customHeight="1" s="255">
      <c r="A121" s="77" t="n">
        <v>2017</v>
      </c>
      <c r="B121" s="77" t="n">
        <v>101</v>
      </c>
      <c r="C121" s="77" t="inlineStr">
        <is>
          <t>Savoie et Haute-Savoie</t>
        </is>
      </c>
      <c r="D121" s="77" t="n">
        <v>1300</v>
      </c>
      <c r="E121" s="77" t="inlineStr">
        <is>
          <t>Allemagne</t>
        </is>
      </c>
      <c r="F121" s="77" t="inlineStr">
        <is>
          <t>Papiers cartons</t>
        </is>
      </c>
      <c r="G121" s="77" t="n">
        <v>2932</v>
      </c>
      <c r="H121" s="77" t="inlineStr">
        <is>
          <t>EXPORT</t>
        </is>
      </c>
    </row>
    <row r="122" hidden="1" ht="15" customHeight="1" s="255">
      <c r="A122" s="77" t="n">
        <v>2017</v>
      </c>
      <c r="B122" s="77" t="n">
        <v>101</v>
      </c>
      <c r="C122" s="77" t="inlineStr">
        <is>
          <t>Savoie et Haute-Savoie</t>
        </is>
      </c>
      <c r="D122" s="77" t="n">
        <v>1311</v>
      </c>
      <c r="E122" s="77" t="inlineStr">
        <is>
          <t>République Tchèque</t>
        </is>
      </c>
      <c r="F122" s="77" t="inlineStr">
        <is>
          <t>Connexes plaquettes déchets</t>
        </is>
      </c>
      <c r="G122" s="77" t="n">
        <v>164</v>
      </c>
      <c r="H122" s="77" t="inlineStr">
        <is>
          <t>EXPORT</t>
        </is>
      </c>
    </row>
    <row r="123" hidden="1" ht="15" customHeight="1" s="255">
      <c r="A123" s="77" t="n">
        <v>2017</v>
      </c>
      <c r="B123" s="77" t="n">
        <v>101</v>
      </c>
      <c r="C123" s="77" t="inlineStr">
        <is>
          <t>Savoie et Haute-Savoie</t>
        </is>
      </c>
      <c r="D123" s="77" t="n">
        <v>1330</v>
      </c>
      <c r="E123" s="77" t="inlineStr">
        <is>
          <t>Roumanie</t>
        </is>
      </c>
      <c r="F123" s="77" t="inlineStr">
        <is>
          <t>Panneaux placages contreplaqués</t>
        </is>
      </c>
      <c r="G123" s="77" t="n">
        <v>11</v>
      </c>
      <c r="H123" s="77" t="inlineStr">
        <is>
          <t>EXPORT</t>
        </is>
      </c>
    </row>
    <row r="124" hidden="1" ht="15" customHeight="1" s="255">
      <c r="A124" s="77" t="n">
        <v>2017</v>
      </c>
      <c r="B124" s="77" t="n">
        <v>101</v>
      </c>
      <c r="C124" s="77" t="inlineStr">
        <is>
          <t>Savoie et Haute-Savoie</t>
        </is>
      </c>
      <c r="D124" s="77" t="n">
        <v>1330</v>
      </c>
      <c r="E124" s="77" t="inlineStr">
        <is>
          <t>Roumanie</t>
        </is>
      </c>
      <c r="F124" s="77" t="inlineStr">
        <is>
          <t>Papiers cartons</t>
        </is>
      </c>
      <c r="G124" s="77" t="n">
        <v>21</v>
      </c>
      <c r="H124" s="77" t="inlineStr">
        <is>
          <t>EXPORT</t>
        </is>
      </c>
    </row>
    <row r="125" hidden="1" ht="15" customHeight="1" s="255">
      <c r="A125" s="77" t="n">
        <v>2017</v>
      </c>
      <c r="B125" s="77" t="n">
        <v>101</v>
      </c>
      <c r="C125" s="77" t="inlineStr">
        <is>
          <t>Savoie et Haute-Savoie</t>
        </is>
      </c>
      <c r="D125" s="77" t="n">
        <v>1340</v>
      </c>
      <c r="E125" s="77" t="inlineStr">
        <is>
          <t>Bulgarie</t>
        </is>
      </c>
      <c r="F125" s="77" t="inlineStr">
        <is>
          <t>Connexes plaquettes déchets</t>
        </is>
      </c>
      <c r="G125" s="77" t="n">
        <v>766</v>
      </c>
      <c r="H125" s="77" t="inlineStr">
        <is>
          <t>EXPORT</t>
        </is>
      </c>
    </row>
    <row r="126" hidden="1" ht="15" customHeight="1" s="255">
      <c r="A126" s="77" t="n">
        <v>2017</v>
      </c>
      <c r="B126" s="77" t="n">
        <v>101</v>
      </c>
      <c r="C126" s="77" t="inlineStr">
        <is>
          <t>Savoie et Haute-Savoie</t>
        </is>
      </c>
      <c r="D126" s="77" t="n">
        <v>1340</v>
      </c>
      <c r="E126" s="77" t="inlineStr">
        <is>
          <t>Bulgarie</t>
        </is>
      </c>
      <c r="F126" s="77" t="inlineStr">
        <is>
          <t>Papiers cartons</t>
        </is>
      </c>
      <c r="G126" s="77" t="n">
        <v>92</v>
      </c>
      <c r="H126" s="77" t="inlineStr">
        <is>
          <t>EXPORT</t>
        </is>
      </c>
    </row>
    <row r="127" hidden="1" ht="15" customHeight="1" s="255">
      <c r="A127" s="77" t="n">
        <v>2017</v>
      </c>
      <c r="B127" s="77" t="n">
        <v>101</v>
      </c>
      <c r="C127" s="77" t="inlineStr">
        <is>
          <t>Savoie et Haute-Savoie</t>
        </is>
      </c>
      <c r="D127" s="77" t="n">
        <v>1410</v>
      </c>
      <c r="E127" s="77" t="inlineStr">
        <is>
          <t>Espagne</t>
        </is>
      </c>
      <c r="F127" s="77" t="inlineStr">
        <is>
          <t>Connexes plaquettes déchets</t>
        </is>
      </c>
      <c r="G127" s="77" t="n">
        <v>7028</v>
      </c>
      <c r="H127" s="77" t="inlineStr">
        <is>
          <t>EXPORT</t>
        </is>
      </c>
    </row>
    <row r="128" hidden="1" ht="15" customHeight="1" s="255">
      <c r="A128" s="77" t="n">
        <v>2017</v>
      </c>
      <c r="B128" s="77" t="n">
        <v>101</v>
      </c>
      <c r="C128" s="77" t="inlineStr">
        <is>
          <t>Savoie et Haute-Savoie</t>
        </is>
      </c>
      <c r="D128" s="77" t="n">
        <v>1410</v>
      </c>
      <c r="E128" s="77" t="inlineStr">
        <is>
          <t>Espagne</t>
        </is>
      </c>
      <c r="F128" s="77" t="inlineStr">
        <is>
          <t>Papier à recycler</t>
        </is>
      </c>
      <c r="G128" s="77" t="n">
        <v>38313</v>
      </c>
      <c r="H128" s="77" t="inlineStr">
        <is>
          <t>EXPORT</t>
        </is>
      </c>
    </row>
    <row r="129" hidden="1" ht="15" customHeight="1" s="255">
      <c r="A129" s="77" t="n">
        <v>2017</v>
      </c>
      <c r="B129" s="77" t="n">
        <v>101</v>
      </c>
      <c r="C129" s="77" t="inlineStr">
        <is>
          <t>Savoie et Haute-Savoie</t>
        </is>
      </c>
      <c r="D129" s="77" t="n">
        <v>1410</v>
      </c>
      <c r="E129" s="77" t="inlineStr">
        <is>
          <t>Espagne</t>
        </is>
      </c>
      <c r="F129" s="77" t="inlineStr">
        <is>
          <t>Papiers cartons</t>
        </is>
      </c>
      <c r="G129" s="77" t="n">
        <v>101</v>
      </c>
      <c r="H129" s="77" t="inlineStr">
        <is>
          <t>EXPORT</t>
        </is>
      </c>
    </row>
    <row r="130" hidden="1" ht="15" customHeight="1" s="255">
      <c r="A130" s="77" t="n">
        <v>2017</v>
      </c>
      <c r="B130" s="77" t="n">
        <v>101</v>
      </c>
      <c r="C130" s="77" t="inlineStr">
        <is>
          <t>Savoie et Haute-Savoie</t>
        </is>
      </c>
      <c r="D130" s="77" t="n">
        <v>1420</v>
      </c>
      <c r="E130" s="77" t="inlineStr">
        <is>
          <t>Portugal</t>
        </is>
      </c>
      <c r="F130" s="77" t="inlineStr">
        <is>
          <t>Connexes plaquettes déchets</t>
        </is>
      </c>
      <c r="G130" s="77" t="n">
        <v>25</v>
      </c>
      <c r="H130" s="77" t="inlineStr">
        <is>
          <t>EXPORT</t>
        </is>
      </c>
    </row>
    <row r="131" hidden="1" ht="15" customHeight="1" s="255">
      <c r="A131" s="77" t="n">
        <v>2017</v>
      </c>
      <c r="B131" s="77" t="n">
        <v>101</v>
      </c>
      <c r="C131" s="77" t="inlineStr">
        <is>
          <t>Savoie et Haute-Savoie</t>
        </is>
      </c>
      <c r="D131" s="77" t="n">
        <v>1520</v>
      </c>
      <c r="E131" s="77" t="inlineStr">
        <is>
          <t>Turquie</t>
        </is>
      </c>
      <c r="F131" s="77" t="inlineStr">
        <is>
          <t>Papiers cartons</t>
        </is>
      </c>
      <c r="G131" s="77" t="n">
        <v>315</v>
      </c>
      <c r="H131" s="77" t="inlineStr">
        <is>
          <t>EXPORT</t>
        </is>
      </c>
    </row>
    <row r="132" hidden="1" ht="15" customHeight="1" s="255">
      <c r="A132" s="77" t="n">
        <v>2017</v>
      </c>
      <c r="B132" s="77" t="n">
        <v>101</v>
      </c>
      <c r="C132" s="77" t="inlineStr">
        <is>
          <t>Savoie et Haute-Savoie</t>
        </is>
      </c>
      <c r="D132" s="77" t="n">
        <v>1532</v>
      </c>
      <c r="E132" s="77" t="inlineStr">
        <is>
          <t>Croatie</t>
        </is>
      </c>
      <c r="F132" s="77" t="inlineStr">
        <is>
          <t>Connexes plaquettes déchets</t>
        </is>
      </c>
      <c r="G132" s="77" t="n">
        <v>140</v>
      </c>
      <c r="H132" s="77" t="inlineStr">
        <is>
          <t>EXPORT</t>
        </is>
      </c>
    </row>
    <row r="133" hidden="1" ht="15" customHeight="1" s="255">
      <c r="A133" s="77" t="n">
        <v>2017</v>
      </c>
      <c r="B133" s="77" t="n">
        <v>101</v>
      </c>
      <c r="C133" s="77" t="inlineStr">
        <is>
          <t>Savoie et Haute-Savoie</t>
        </is>
      </c>
      <c r="D133" s="77" t="n">
        <v>1610</v>
      </c>
      <c r="E133" s="77" t="inlineStr">
        <is>
          <t>Maroc</t>
        </is>
      </c>
      <c r="F133" s="77" t="inlineStr">
        <is>
          <t>Connexes plaquettes déchets</t>
        </is>
      </c>
      <c r="G133" s="77" t="n">
        <v>3</v>
      </c>
      <c r="H133" s="77" t="inlineStr">
        <is>
          <t>EXPORT</t>
        </is>
      </c>
    </row>
    <row r="134" hidden="1" ht="15" customHeight="1" s="255">
      <c r="A134" s="77" t="n">
        <v>2017</v>
      </c>
      <c r="B134" s="77" t="n">
        <v>101</v>
      </c>
      <c r="C134" s="77" t="inlineStr">
        <is>
          <t>Savoie et Haute-Savoie</t>
        </is>
      </c>
      <c r="D134" s="77" t="n">
        <v>1610</v>
      </c>
      <c r="E134" s="77" t="inlineStr">
        <is>
          <t>Maroc</t>
        </is>
      </c>
      <c r="F134" s="77" t="inlineStr">
        <is>
          <t>Papiers cartons</t>
        </is>
      </c>
      <c r="G134" s="77" t="n">
        <v>1</v>
      </c>
      <c r="H134" s="77" t="inlineStr">
        <is>
          <t>EXPORT</t>
        </is>
      </c>
    </row>
    <row r="135" hidden="1" ht="15" customHeight="1" s="255">
      <c r="A135" s="77" t="n">
        <v>2017</v>
      </c>
      <c r="B135" s="77" t="n">
        <v>101</v>
      </c>
      <c r="C135" s="77" t="inlineStr">
        <is>
          <t>Savoie et Haute-Savoie</t>
        </is>
      </c>
      <c r="D135" s="77" t="n">
        <v>1630</v>
      </c>
      <c r="E135" s="77" t="inlineStr">
        <is>
          <t>Tunisie</t>
        </is>
      </c>
      <c r="F135" s="77" t="inlineStr">
        <is>
          <t>Papiers cartons</t>
        </is>
      </c>
      <c r="G135" s="77" t="n">
        <v>10</v>
      </c>
      <c r="H135" s="77" t="inlineStr">
        <is>
          <t>EXPORT</t>
        </is>
      </c>
    </row>
    <row r="136" hidden="1" ht="15" customHeight="1" s="255">
      <c r="A136" s="77" t="n">
        <v>2017</v>
      </c>
      <c r="B136" s="77" t="n">
        <v>101</v>
      </c>
      <c r="C136" s="77" t="inlineStr">
        <is>
          <t>Savoie et Haute-Savoie</t>
        </is>
      </c>
      <c r="D136" s="77" t="n">
        <v>1644</v>
      </c>
      <c r="E136" s="77" t="inlineStr">
        <is>
          <t>Egypte</t>
        </is>
      </c>
      <c r="F136" s="77" t="inlineStr">
        <is>
          <t>Papiers cartons</t>
        </is>
      </c>
      <c r="G136" s="77" t="n">
        <v>20</v>
      </c>
      <c r="H136" s="77" t="inlineStr">
        <is>
          <t>EXPORT</t>
        </is>
      </c>
    </row>
    <row r="137" hidden="1" ht="15" customHeight="1" s="255">
      <c r="A137" s="77" t="n">
        <v>2017</v>
      </c>
      <c r="B137" s="77" t="n">
        <v>101</v>
      </c>
      <c r="C137" s="77" t="inlineStr">
        <is>
          <t>Savoie et Haute-Savoie</t>
        </is>
      </c>
      <c r="D137" s="77" t="n">
        <v>1814</v>
      </c>
      <c r="E137" s="77" t="inlineStr">
        <is>
          <t>Gabon</t>
        </is>
      </c>
      <c r="F137" s="77" t="inlineStr">
        <is>
          <t>Papiers cartons</t>
        </is>
      </c>
      <c r="G137" s="77" t="n">
        <v>1</v>
      </c>
      <c r="H137" s="77" t="inlineStr">
        <is>
          <t>EXPORT</t>
        </is>
      </c>
    </row>
    <row r="138" hidden="1" ht="15" customHeight="1" s="255">
      <c r="A138" s="77" t="n">
        <v>2017</v>
      </c>
      <c r="B138" s="77" t="n">
        <v>101</v>
      </c>
      <c r="C138" s="77" t="inlineStr">
        <is>
          <t>Savoie et Haute-Savoie</t>
        </is>
      </c>
      <c r="D138" s="77" t="n">
        <v>1840</v>
      </c>
      <c r="E138" s="77" t="inlineStr">
        <is>
          <t>République d'Afrique du Sud</t>
        </is>
      </c>
      <c r="F138" s="77" t="inlineStr">
        <is>
          <t>Papiers cartons</t>
        </is>
      </c>
      <c r="G138" s="77" t="n">
        <v>24</v>
      </c>
      <c r="H138" s="77" t="inlineStr">
        <is>
          <t>EXPORT</t>
        </is>
      </c>
    </row>
    <row r="139" hidden="1" ht="15" customHeight="1" s="255">
      <c r="A139" s="77" t="n">
        <v>2017</v>
      </c>
      <c r="B139" s="77" t="n">
        <v>101</v>
      </c>
      <c r="C139" s="77" t="inlineStr">
        <is>
          <t>Savoie et Haute-Savoie</t>
        </is>
      </c>
      <c r="D139" s="77" t="n">
        <v>2002</v>
      </c>
      <c r="E139" s="77" t="inlineStr">
        <is>
          <t>USA - Porto Rico</t>
        </is>
      </c>
      <c r="F139" s="77" t="inlineStr">
        <is>
          <t>Papiers cartons</t>
        </is>
      </c>
      <c r="G139" s="77" t="n">
        <v>1335</v>
      </c>
      <c r="H139" s="77" t="inlineStr">
        <is>
          <t>EXPORT</t>
        </is>
      </c>
    </row>
    <row r="140" hidden="1" ht="15" customHeight="1" s="255">
      <c r="A140" s="77" t="n">
        <v>2017</v>
      </c>
      <c r="B140" s="77" t="n">
        <v>101</v>
      </c>
      <c r="C140" s="77" t="inlineStr">
        <is>
          <t>Savoie et Haute-Savoie</t>
        </is>
      </c>
      <c r="D140" s="77" t="n">
        <v>2340</v>
      </c>
      <c r="E140" s="77" t="inlineStr">
        <is>
          <t>Brésil</t>
        </is>
      </c>
      <c r="F140" s="77" t="inlineStr">
        <is>
          <t>Papiers cartons</t>
        </is>
      </c>
      <c r="G140" s="77" t="n">
        <v>526</v>
      </c>
      <c r="H140" s="77" t="inlineStr">
        <is>
          <t>EXPORT</t>
        </is>
      </c>
    </row>
    <row r="141" hidden="1" ht="15" customHeight="1" s="255">
      <c r="A141" s="77" t="n">
        <v>2017</v>
      </c>
      <c r="B141" s="77" t="n">
        <v>101</v>
      </c>
      <c r="C141" s="77" t="inlineStr">
        <is>
          <t>Savoie et Haute-Savoie</t>
        </is>
      </c>
      <c r="D141" s="77" t="n">
        <v>2360</v>
      </c>
      <c r="E141" s="77" t="inlineStr">
        <is>
          <t>Uruguay</t>
        </is>
      </c>
      <c r="F141" s="77" t="inlineStr">
        <is>
          <t>Papiers cartons</t>
        </is>
      </c>
      <c r="G141" s="77" t="n">
        <v>37</v>
      </c>
      <c r="H141" s="77" t="inlineStr">
        <is>
          <t>EXPORT</t>
        </is>
      </c>
    </row>
    <row r="142" hidden="1" ht="15" customHeight="1" s="255">
      <c r="A142" s="77" t="n">
        <v>2017</v>
      </c>
      <c r="B142" s="77" t="n">
        <v>101</v>
      </c>
      <c r="C142" s="77" t="inlineStr">
        <is>
          <t>Savoie et Haute-Savoie</t>
        </is>
      </c>
      <c r="D142" s="77" t="n">
        <v>2540</v>
      </c>
      <c r="E142" s="77" t="inlineStr">
        <is>
          <t>Israel</t>
        </is>
      </c>
      <c r="F142" s="77" t="inlineStr">
        <is>
          <t>Papiers cartons</t>
        </is>
      </c>
      <c r="G142" s="77" t="n">
        <v>28</v>
      </c>
      <c r="H142" s="77" t="inlineStr">
        <is>
          <t>EXPORT</t>
        </is>
      </c>
    </row>
    <row r="143" ht="15" customHeight="1" s="255">
      <c r="A143" s="77" t="n">
        <v>2017</v>
      </c>
      <c r="B143" s="77" t="n">
        <v>101</v>
      </c>
      <c r="C143" s="77" t="inlineStr">
        <is>
          <t>Savoie et Haute-Savoie</t>
        </is>
      </c>
      <c r="D143" s="77" t="n">
        <v>1000</v>
      </c>
      <c r="E143" s="77" t="inlineStr">
        <is>
          <t>International</t>
        </is>
      </c>
      <c r="F143" s="77" t="inlineStr">
        <is>
          <t>Bois rond</t>
        </is>
      </c>
      <c r="G143" s="77" t="n">
        <v>17605</v>
      </c>
      <c r="H143" s="77" t="inlineStr">
        <is>
          <t>EXPORT</t>
        </is>
      </c>
    </row>
    <row r="144" ht="15" customHeight="1" s="255">
      <c r="A144" s="77" t="n">
        <v>2017</v>
      </c>
      <c r="B144" s="77" t="n">
        <v>101</v>
      </c>
      <c r="C144" s="77" t="inlineStr">
        <is>
          <t>Savoie et Haute-Savoie</t>
        </is>
      </c>
      <c r="D144" s="77" t="n">
        <v>1000</v>
      </c>
      <c r="E144" s="77" t="inlineStr">
        <is>
          <t>International</t>
        </is>
      </c>
      <c r="F144" s="77" t="inlineStr">
        <is>
          <t>Connexes plaquettes déchets</t>
        </is>
      </c>
      <c r="G144" s="77" t="n">
        <v>61401</v>
      </c>
      <c r="H144" s="77" t="inlineStr">
        <is>
          <t>EXPORT</t>
        </is>
      </c>
    </row>
    <row r="145" ht="15" customHeight="1" s="255">
      <c r="A145" s="77" t="n">
        <v>2017</v>
      </c>
      <c r="B145" s="77" t="n">
        <v>101</v>
      </c>
      <c r="C145" s="77" t="inlineStr">
        <is>
          <t>Savoie et Haute-Savoie</t>
        </is>
      </c>
      <c r="D145" s="77" t="n">
        <v>1000</v>
      </c>
      <c r="E145" s="77" t="inlineStr">
        <is>
          <t>International</t>
        </is>
      </c>
      <c r="F145" s="77" t="inlineStr">
        <is>
          <t>Panneaux placages contreplaqués</t>
        </is>
      </c>
      <c r="G145" s="77" t="n">
        <v>899</v>
      </c>
      <c r="H145" s="77" t="inlineStr">
        <is>
          <t>EXPORT</t>
        </is>
      </c>
    </row>
    <row r="146" ht="15" customHeight="1" s="255">
      <c r="A146" s="77" t="n">
        <v>2017</v>
      </c>
      <c r="B146" s="77" t="n">
        <v>101</v>
      </c>
      <c r="C146" s="77" t="inlineStr">
        <is>
          <t>Savoie et Haute-Savoie</t>
        </is>
      </c>
      <c r="D146" s="77" t="n">
        <v>1000</v>
      </c>
      <c r="E146" s="77" t="inlineStr">
        <is>
          <t>International</t>
        </is>
      </c>
      <c r="F146" s="77" t="inlineStr">
        <is>
          <t>Papier à recycler</t>
        </is>
      </c>
      <c r="G146" s="77" t="n">
        <v>55076</v>
      </c>
      <c r="H146" s="77" t="inlineStr">
        <is>
          <t>EXPORT</t>
        </is>
      </c>
    </row>
    <row r="147" ht="15" customHeight="1" s="255">
      <c r="A147" s="77" t="n">
        <v>2017</v>
      </c>
      <c r="B147" s="77" t="n">
        <v>101</v>
      </c>
      <c r="C147" s="77" t="inlineStr">
        <is>
          <t>Savoie et Haute-Savoie</t>
        </is>
      </c>
      <c r="D147" s="77" t="n">
        <v>1000</v>
      </c>
      <c r="E147" s="77" t="inlineStr">
        <is>
          <t>International</t>
        </is>
      </c>
      <c r="F147" s="77" t="inlineStr">
        <is>
          <t>Papiers cartons</t>
        </is>
      </c>
      <c r="G147" s="77" t="n">
        <v>12784</v>
      </c>
      <c r="H147" s="77" t="inlineStr">
        <is>
          <t>EXPORT</t>
        </is>
      </c>
    </row>
  </sheetData>
  <autoFilter ref="A1:H147">
    <filterColumn colId="4">
      <filters>
        <filter val="International"/>
      </filters>
    </filterColumn>
  </autoFilter>
  <pageMargins left="0.7" right="0.7" top="0.75" bottom="0.75" header="0.3" footer="0.3"/>
</worksheet>
</file>

<file path=xl/worksheets/sheet24.xml><?xml version="1.0" encoding="utf-8"?>
<worksheet xmlns="http://schemas.openxmlformats.org/spreadsheetml/2006/main">
  <sheetPr filterMode="1">
    <outlinePr summaryBelow="1" summaryRight="1"/>
    <pageSetUpPr/>
  </sheetPr>
  <dimension ref="A1:L210"/>
  <sheetViews>
    <sheetView workbookViewId="0">
      <selection activeCell="G97" sqref="G97"/>
    </sheetView>
  </sheetViews>
  <sheetFormatPr baseColWidth="10" defaultRowHeight="12.4"/>
  <cols>
    <col width="10" bestFit="1" customWidth="1" style="255" min="1" max="1"/>
    <col width="20.234375" bestFit="1" customWidth="1" style="255" min="2" max="2"/>
    <col width="42.64453125" bestFit="1" customWidth="1" style="255" min="3" max="5"/>
    <col width="27.87890625" bestFit="1" customWidth="1" style="255" min="6" max="6"/>
    <col width="12.46875" bestFit="1" customWidth="1" style="255" min="7" max="7"/>
    <col width="23" bestFit="1" customWidth="1" style="255" min="8" max="8"/>
    <col width="10.87890625" bestFit="1" customWidth="1" style="255" min="9" max="9"/>
    <col width="8.46875" bestFit="1" customWidth="1" style="255" min="10" max="10"/>
    <col width="20.3515625" bestFit="1" customWidth="1" style="255" min="11" max="11"/>
    <col width="14.76171875" bestFit="1" customWidth="1" style="255" min="12" max="12"/>
  </cols>
  <sheetData>
    <row r="1" ht="15" customHeight="1" s="255">
      <c r="A1" s="76" t="inlineStr">
        <is>
          <t>annee</t>
        </is>
      </c>
      <c r="B1" s="76" t="inlineStr">
        <is>
          <t>code_reg_cht</t>
        </is>
      </c>
      <c r="C1" s="76" t="inlineStr">
        <is>
          <t>reg_cht</t>
        </is>
      </c>
      <c r="D1" s="76" t="inlineStr">
        <is>
          <t>code_reg_decht</t>
        </is>
      </c>
      <c r="E1" s="76" t="inlineStr">
        <is>
          <t>reg_decht</t>
        </is>
      </c>
      <c r="F1" s="76" t="inlineStr">
        <is>
          <t>produit_modele</t>
        </is>
      </c>
      <c r="G1" s="76" t="inlineStr">
        <is>
          <t>tonnes</t>
        </is>
      </c>
      <c r="H1" s="76" t="inlineStr">
        <is>
          <t>nb_obs</t>
        </is>
      </c>
      <c r="I1" s="76" t="inlineStr">
        <is>
          <t>uncert</t>
        </is>
      </c>
      <c r="J1" s="76" t="n"/>
      <c r="K1" s="76" t="n"/>
      <c r="L1" s="76" t="n"/>
    </row>
    <row r="2" hidden="1" s="255">
      <c r="A2" t="n">
        <v>2017</v>
      </c>
      <c r="B2" t="n">
        <v>11</v>
      </c>
      <c r="C2" t="inlineStr">
        <is>
          <t>Île-de-France</t>
        </is>
      </c>
      <c r="D2" t="n">
        <v>101</v>
      </c>
      <c r="E2" t="inlineStr">
        <is>
          <t>Savoie et Haute-Savoie</t>
        </is>
      </c>
      <c r="F2" t="inlineStr">
        <is>
          <t>Bois rond</t>
        </is>
      </c>
      <c r="G2" t="n">
        <v>1130</v>
      </c>
      <c r="H2" t="n">
        <v>1</v>
      </c>
      <c r="I2" t="n">
        <v>10</v>
      </c>
    </row>
    <row r="3" hidden="1" s="255">
      <c r="A3" t="n">
        <v>2017</v>
      </c>
      <c r="B3" t="n">
        <v>11</v>
      </c>
      <c r="C3" t="inlineStr">
        <is>
          <t>Île-de-France</t>
        </is>
      </c>
      <c r="D3" t="n">
        <v>101</v>
      </c>
      <c r="E3" t="inlineStr">
        <is>
          <t>Savoie et Haute-Savoie</t>
        </is>
      </c>
      <c r="F3" t="inlineStr">
        <is>
          <t>Palettes et emballages</t>
        </is>
      </c>
      <c r="G3" t="n">
        <v>13049</v>
      </c>
      <c r="H3" t="n">
        <v>2</v>
      </c>
      <c r="I3" t="n">
        <v>10</v>
      </c>
    </row>
    <row r="4" hidden="1" s="255">
      <c r="A4" t="n">
        <v>2017</v>
      </c>
      <c r="B4" t="n">
        <v>24</v>
      </c>
      <c r="C4" t="inlineStr">
        <is>
          <t>Centre-Val de Loire</t>
        </is>
      </c>
      <c r="D4" t="n">
        <v>101</v>
      </c>
      <c r="E4" t="inlineStr">
        <is>
          <t>Savoie et Haute-Savoie</t>
        </is>
      </c>
      <c r="F4" t="inlineStr">
        <is>
          <t>Palettes et emballages</t>
        </is>
      </c>
      <c r="G4" t="n">
        <v>2414</v>
      </c>
      <c r="H4" t="n">
        <v>1</v>
      </c>
      <c r="I4" t="n">
        <v>10</v>
      </c>
    </row>
    <row r="5" hidden="1" s="255">
      <c r="A5" t="n">
        <v>2017</v>
      </c>
      <c r="B5" t="n">
        <v>27</v>
      </c>
      <c r="C5" t="inlineStr">
        <is>
          <t>Bourgogne-Franche-Comté</t>
        </is>
      </c>
      <c r="D5" t="n">
        <v>101</v>
      </c>
      <c r="E5" t="inlineStr">
        <is>
          <t>Savoie et Haute-Savoie</t>
        </is>
      </c>
      <c r="F5" t="inlineStr">
        <is>
          <t>Bois rond</t>
        </is>
      </c>
      <c r="G5" t="n">
        <v>50329</v>
      </c>
      <c r="H5" t="n">
        <v>13</v>
      </c>
      <c r="I5" t="n">
        <v>0.8675481224212404</v>
      </c>
    </row>
    <row r="6" hidden="1" s="255">
      <c r="A6" t="n">
        <v>2017</v>
      </c>
      <c r="B6" t="n">
        <v>27</v>
      </c>
      <c r="C6" t="inlineStr">
        <is>
          <t>Bourgogne-Franche-Comté</t>
        </is>
      </c>
      <c r="D6" t="n">
        <v>101</v>
      </c>
      <c r="E6" t="inlineStr">
        <is>
          <t>Savoie et Haute-Savoie</t>
        </is>
      </c>
      <c r="F6" t="inlineStr">
        <is>
          <t>Connexes plaquettes déchets</t>
        </is>
      </c>
      <c r="G6" t="n">
        <v>10641</v>
      </c>
      <c r="H6" t="n">
        <v>1</v>
      </c>
      <c r="I6" t="n">
        <v>10</v>
      </c>
    </row>
    <row r="7" hidden="1" s="255">
      <c r="A7" t="n">
        <v>2017</v>
      </c>
      <c r="B7" t="n">
        <v>27</v>
      </c>
      <c r="C7" t="inlineStr">
        <is>
          <t>Bourgogne-Franche-Comté</t>
        </is>
      </c>
      <c r="D7" t="n">
        <v>101</v>
      </c>
      <c r="E7" t="inlineStr">
        <is>
          <t>Savoie et Haute-Savoie</t>
        </is>
      </c>
      <c r="F7" t="inlineStr">
        <is>
          <t>Palettes et emballages</t>
        </is>
      </c>
      <c r="G7" t="n">
        <v>23205</v>
      </c>
      <c r="H7" t="n">
        <v>14</v>
      </c>
      <c r="I7" t="n">
        <v>0.8490393746515853</v>
      </c>
    </row>
    <row r="8" hidden="1" s="255">
      <c r="A8" t="n">
        <v>2017</v>
      </c>
      <c r="B8" t="n">
        <v>27</v>
      </c>
      <c r="C8" t="inlineStr">
        <is>
          <t>Bourgogne-Franche-Comté</t>
        </is>
      </c>
      <c r="D8" t="n">
        <v>101</v>
      </c>
      <c r="E8" t="inlineStr">
        <is>
          <t>Savoie et Haute-Savoie</t>
        </is>
      </c>
      <c r="F8" t="inlineStr">
        <is>
          <t>Panneaux placages contreplaqués</t>
        </is>
      </c>
      <c r="G8" t="n">
        <v>1980</v>
      </c>
      <c r="H8" t="n">
        <v>1</v>
      </c>
      <c r="I8" t="n">
        <v>10</v>
      </c>
    </row>
    <row r="9" hidden="1" s="255">
      <c r="A9" t="n">
        <v>2017</v>
      </c>
      <c r="B9" t="n">
        <v>27</v>
      </c>
      <c r="C9" t="inlineStr">
        <is>
          <t>Bourgogne-Franche-Comté</t>
        </is>
      </c>
      <c r="D9" t="n">
        <v>101</v>
      </c>
      <c r="E9" t="inlineStr">
        <is>
          <t>Savoie et Haute-Savoie</t>
        </is>
      </c>
      <c r="F9" t="inlineStr">
        <is>
          <t>Papiers cartons</t>
        </is>
      </c>
      <c r="G9" t="n">
        <v>665</v>
      </c>
      <c r="H9" t="n">
        <v>1</v>
      </c>
      <c r="I9" t="n">
        <v>10</v>
      </c>
    </row>
    <row r="10" hidden="1" s="255">
      <c r="A10" t="n">
        <v>2017</v>
      </c>
      <c r="B10" t="n">
        <v>27</v>
      </c>
      <c r="C10" t="inlineStr">
        <is>
          <t>Bourgogne-Franche-Comté</t>
        </is>
      </c>
      <c r="D10" t="n">
        <v>101</v>
      </c>
      <c r="E10" t="inlineStr">
        <is>
          <t>Savoie et Haute-Savoie</t>
        </is>
      </c>
      <c r="F10" t="inlineStr">
        <is>
          <t>Sciages et autres</t>
        </is>
      </c>
      <c r="G10" t="n">
        <v>953</v>
      </c>
      <c r="H10" t="n">
        <v>1</v>
      </c>
      <c r="I10" t="n">
        <v>10</v>
      </c>
    </row>
    <row r="11" hidden="1" s="255">
      <c r="A11" t="n">
        <v>2017</v>
      </c>
      <c r="B11" t="n">
        <v>28</v>
      </c>
      <c r="C11" t="inlineStr">
        <is>
          <t>Normandie</t>
        </is>
      </c>
      <c r="D11" t="n">
        <v>101</v>
      </c>
      <c r="E11" t="inlineStr">
        <is>
          <t>Savoie et Haute-Savoie</t>
        </is>
      </c>
      <c r="F11" t="inlineStr">
        <is>
          <t>Bois rond</t>
        </is>
      </c>
      <c r="G11" t="n">
        <v>12884</v>
      </c>
      <c r="H11" t="n">
        <v>4</v>
      </c>
      <c r="I11" t="n">
        <v>10</v>
      </c>
    </row>
    <row r="12" hidden="1" s="255">
      <c r="A12" t="n">
        <v>2017</v>
      </c>
      <c r="B12" t="n">
        <v>28</v>
      </c>
      <c r="C12" t="inlineStr">
        <is>
          <t>Normandie</t>
        </is>
      </c>
      <c r="D12" t="n">
        <v>101</v>
      </c>
      <c r="E12" t="inlineStr">
        <is>
          <t>Savoie et Haute-Savoie</t>
        </is>
      </c>
      <c r="F12" t="inlineStr">
        <is>
          <t>Papiers cartons</t>
        </is>
      </c>
      <c r="G12" t="n">
        <v>2184</v>
      </c>
      <c r="H12" t="n">
        <v>2</v>
      </c>
      <c r="I12" t="n">
        <v>10</v>
      </c>
    </row>
    <row r="13" hidden="1" s="255">
      <c r="A13" t="n">
        <v>2017</v>
      </c>
      <c r="B13" t="n">
        <v>32</v>
      </c>
      <c r="C13" t="inlineStr">
        <is>
          <t>Hauts-de-France</t>
        </is>
      </c>
      <c r="D13" t="n">
        <v>101</v>
      </c>
      <c r="E13" t="inlineStr">
        <is>
          <t>Savoie et Haute-Savoie</t>
        </is>
      </c>
      <c r="F13" t="inlineStr">
        <is>
          <t>Palettes et emballages</t>
        </is>
      </c>
      <c r="G13" t="n">
        <v>198</v>
      </c>
      <c r="H13" t="n">
        <v>1</v>
      </c>
      <c r="I13" t="n">
        <v>10</v>
      </c>
    </row>
    <row r="14" hidden="1" s="255">
      <c r="A14" t="n">
        <v>2017</v>
      </c>
      <c r="B14" t="n">
        <v>44</v>
      </c>
      <c r="C14" t="inlineStr">
        <is>
          <t>Grand Est</t>
        </is>
      </c>
      <c r="D14" t="n">
        <v>101</v>
      </c>
      <c r="E14" t="inlineStr">
        <is>
          <t>Savoie et Haute-Savoie</t>
        </is>
      </c>
      <c r="F14" t="inlineStr">
        <is>
          <t>Bois rond</t>
        </is>
      </c>
      <c r="G14" t="n">
        <v>3073</v>
      </c>
      <c r="H14" t="n">
        <v>1</v>
      </c>
      <c r="I14" t="n">
        <v>10</v>
      </c>
    </row>
    <row r="15" hidden="1" s="255">
      <c r="A15" t="n">
        <v>2017</v>
      </c>
      <c r="B15" t="n">
        <v>44</v>
      </c>
      <c r="C15" t="inlineStr">
        <is>
          <t>Grand Est</t>
        </is>
      </c>
      <c r="D15" t="n">
        <v>101</v>
      </c>
      <c r="E15" t="inlineStr">
        <is>
          <t>Savoie et Haute-Savoie</t>
        </is>
      </c>
      <c r="F15" t="inlineStr">
        <is>
          <t>Palettes et emballages</t>
        </is>
      </c>
      <c r="G15" t="n">
        <v>804</v>
      </c>
      <c r="H15" t="n">
        <v>1</v>
      </c>
      <c r="I15" t="n">
        <v>10</v>
      </c>
    </row>
    <row r="16" hidden="1" s="255">
      <c r="A16" t="n">
        <v>2017</v>
      </c>
      <c r="B16" t="n">
        <v>44</v>
      </c>
      <c r="C16" t="inlineStr">
        <is>
          <t>Grand Est</t>
        </is>
      </c>
      <c r="D16" t="n">
        <v>101</v>
      </c>
      <c r="E16" t="inlineStr">
        <is>
          <t>Savoie et Haute-Savoie</t>
        </is>
      </c>
      <c r="F16" t="inlineStr">
        <is>
          <t>Panneaux placages contreplaqués</t>
        </is>
      </c>
      <c r="G16" t="n">
        <v>441</v>
      </c>
      <c r="H16" t="n">
        <v>1</v>
      </c>
      <c r="I16" t="n">
        <v>10</v>
      </c>
    </row>
    <row r="17" hidden="1" s="255">
      <c r="A17" t="n">
        <v>2017</v>
      </c>
      <c r="B17" t="n">
        <v>44</v>
      </c>
      <c r="C17" t="inlineStr">
        <is>
          <t>Grand Est</t>
        </is>
      </c>
      <c r="D17" t="n">
        <v>101</v>
      </c>
      <c r="E17" t="inlineStr">
        <is>
          <t>Savoie et Haute-Savoie</t>
        </is>
      </c>
      <c r="F17" t="inlineStr">
        <is>
          <t>Papiers cartons</t>
        </is>
      </c>
      <c r="G17" t="n">
        <v>480</v>
      </c>
      <c r="H17" t="n">
        <v>1</v>
      </c>
      <c r="I17" t="n">
        <v>10</v>
      </c>
    </row>
    <row r="18" hidden="1" s="255">
      <c r="A18" t="n">
        <v>2017</v>
      </c>
      <c r="B18" t="n">
        <v>44</v>
      </c>
      <c r="C18" t="inlineStr">
        <is>
          <t>Grand Est</t>
        </is>
      </c>
      <c r="D18" t="n">
        <v>101</v>
      </c>
      <c r="E18" t="inlineStr">
        <is>
          <t>Savoie et Haute-Savoie</t>
        </is>
      </c>
      <c r="F18" t="inlineStr">
        <is>
          <t>Sciages et autres</t>
        </is>
      </c>
      <c r="G18" t="n">
        <v>6849</v>
      </c>
      <c r="H18" t="n">
        <v>4</v>
      </c>
      <c r="I18" t="n">
        <v>10</v>
      </c>
    </row>
    <row r="19" hidden="1" s="255">
      <c r="A19" t="n">
        <v>2017</v>
      </c>
      <c r="B19" t="n">
        <v>75</v>
      </c>
      <c r="C19" t="inlineStr">
        <is>
          <t>Nouvelle-Aquitaine</t>
        </is>
      </c>
      <c r="D19" t="n">
        <v>101</v>
      </c>
      <c r="E19" t="inlineStr">
        <is>
          <t>Savoie et Haute-Savoie</t>
        </is>
      </c>
      <c r="F19" t="inlineStr">
        <is>
          <t>Bois rond</t>
        </is>
      </c>
      <c r="G19" t="n">
        <v>3668</v>
      </c>
      <c r="H19" t="n">
        <v>1</v>
      </c>
      <c r="I19" t="n">
        <v>10</v>
      </c>
    </row>
    <row r="20" hidden="1" s="255">
      <c r="A20" t="n">
        <v>2017</v>
      </c>
      <c r="B20" t="n">
        <v>75</v>
      </c>
      <c r="C20" t="inlineStr">
        <is>
          <t>Nouvelle-Aquitaine</t>
        </is>
      </c>
      <c r="D20" t="n">
        <v>101</v>
      </c>
      <c r="E20" t="inlineStr">
        <is>
          <t>Savoie et Haute-Savoie</t>
        </is>
      </c>
      <c r="F20" t="inlineStr">
        <is>
          <t>Palettes et emballages</t>
        </is>
      </c>
      <c r="G20" t="n">
        <v>2680</v>
      </c>
      <c r="H20" t="n">
        <v>2</v>
      </c>
      <c r="I20" t="n">
        <v>10</v>
      </c>
    </row>
    <row r="21" hidden="1" s="255">
      <c r="A21" t="n">
        <v>2017</v>
      </c>
      <c r="B21" t="n">
        <v>75</v>
      </c>
      <c r="C21" t="inlineStr">
        <is>
          <t>Nouvelle-Aquitaine</t>
        </is>
      </c>
      <c r="D21" t="n">
        <v>101</v>
      </c>
      <c r="E21" t="inlineStr">
        <is>
          <t>Savoie et Haute-Savoie</t>
        </is>
      </c>
      <c r="F21" t="inlineStr">
        <is>
          <t>Papiers cartons</t>
        </is>
      </c>
      <c r="G21" t="n">
        <v>2320</v>
      </c>
      <c r="H21" t="n">
        <v>1</v>
      </c>
      <c r="I21" t="n">
        <v>10</v>
      </c>
    </row>
    <row r="22" hidden="1" s="255">
      <c r="A22" t="n">
        <v>2017</v>
      </c>
      <c r="B22" t="n">
        <v>76</v>
      </c>
      <c r="C22" t="inlineStr">
        <is>
          <t>Occitanie</t>
        </is>
      </c>
      <c r="D22" t="n">
        <v>101</v>
      </c>
      <c r="E22" t="inlineStr">
        <is>
          <t>Savoie et Haute-Savoie</t>
        </is>
      </c>
      <c r="F22" t="inlineStr">
        <is>
          <t>Bois rond</t>
        </is>
      </c>
      <c r="G22" t="n">
        <v>2525</v>
      </c>
      <c r="H22" t="n">
        <v>1</v>
      </c>
      <c r="I22" t="n">
        <v>10</v>
      </c>
    </row>
    <row r="23" hidden="1" s="255">
      <c r="A23" t="n">
        <v>2017</v>
      </c>
      <c r="B23" t="n">
        <v>76</v>
      </c>
      <c r="C23" t="inlineStr">
        <is>
          <t>Occitanie</t>
        </is>
      </c>
      <c r="D23" t="n">
        <v>101</v>
      </c>
      <c r="E23" t="inlineStr">
        <is>
          <t>Savoie et Haute-Savoie</t>
        </is>
      </c>
      <c r="F23" t="inlineStr">
        <is>
          <t>Palettes et emballages</t>
        </is>
      </c>
      <c r="G23" t="n">
        <v>5080</v>
      </c>
      <c r="H23" t="n">
        <v>2</v>
      </c>
      <c r="I23" t="n">
        <v>10</v>
      </c>
    </row>
    <row r="24" hidden="1" s="255">
      <c r="A24" t="n">
        <v>2017</v>
      </c>
      <c r="B24" t="n">
        <v>76</v>
      </c>
      <c r="C24" t="inlineStr">
        <is>
          <t>Occitanie</t>
        </is>
      </c>
      <c r="D24" t="n">
        <v>101</v>
      </c>
      <c r="E24" t="inlineStr">
        <is>
          <t>Savoie et Haute-Savoie</t>
        </is>
      </c>
      <c r="F24" t="inlineStr">
        <is>
          <t>Panneaux placages contreplaqués</t>
        </is>
      </c>
      <c r="G24" t="n">
        <v>2352</v>
      </c>
      <c r="H24" t="n">
        <v>1</v>
      </c>
      <c r="I24" t="n">
        <v>10</v>
      </c>
    </row>
    <row r="25" hidden="1" s="255">
      <c r="A25" t="n">
        <v>2017</v>
      </c>
      <c r="B25" t="n">
        <v>93</v>
      </c>
      <c r="C25" t="inlineStr">
        <is>
          <t>Provence-Alpes-Côte d'Azur</t>
        </is>
      </c>
      <c r="D25" t="n">
        <v>101</v>
      </c>
      <c r="E25" t="inlineStr">
        <is>
          <t>Savoie et Haute-Savoie</t>
        </is>
      </c>
      <c r="F25" t="inlineStr">
        <is>
          <t>Palettes et emballages</t>
        </is>
      </c>
      <c r="G25" t="n">
        <v>14754</v>
      </c>
      <c r="H25" t="n">
        <v>4</v>
      </c>
      <c r="I25" t="n">
        <v>10</v>
      </c>
    </row>
    <row r="26" hidden="1" s="255">
      <c r="A26" t="n">
        <v>2017</v>
      </c>
      <c r="B26" t="n">
        <v>93</v>
      </c>
      <c r="C26" t="inlineStr">
        <is>
          <t>Provence-Alpes-Côte d'Azur</t>
        </is>
      </c>
      <c r="D26" t="n">
        <v>101</v>
      </c>
      <c r="E26" t="inlineStr">
        <is>
          <t>Savoie et Haute-Savoie</t>
        </is>
      </c>
      <c r="F26" t="inlineStr">
        <is>
          <t>Papiers cartons</t>
        </is>
      </c>
      <c r="G26" t="n">
        <v>6213</v>
      </c>
      <c r="H26" t="n">
        <v>2</v>
      </c>
      <c r="I26" t="n">
        <v>10</v>
      </c>
    </row>
    <row r="27" hidden="1" s="255">
      <c r="A27" t="n">
        <v>2017</v>
      </c>
      <c r="B27" t="n">
        <v>102</v>
      </c>
      <c r="C27" t="inlineStr">
        <is>
          <t>Auvergne-Rhône-Alpes hors Savoie et Haute-Savoie</t>
        </is>
      </c>
      <c r="D27" t="n">
        <v>101</v>
      </c>
      <c r="E27" t="inlineStr">
        <is>
          <t>Savoie et Haute-Savoie</t>
        </is>
      </c>
      <c r="F27" t="inlineStr">
        <is>
          <t>Bois rond</t>
        </is>
      </c>
      <c r="G27" t="n">
        <v>191368</v>
      </c>
      <c r="H27" t="n">
        <v>32</v>
      </c>
      <c r="I27" t="n">
        <v>0.6675018074898803</v>
      </c>
    </row>
    <row r="28" hidden="1" s="255">
      <c r="A28" t="n">
        <v>2017</v>
      </c>
      <c r="B28" t="n">
        <v>102</v>
      </c>
      <c r="C28" t="inlineStr">
        <is>
          <t>Auvergne-Rhône-Alpes hors Savoie et Haute-Savoie</t>
        </is>
      </c>
      <c r="D28" t="n">
        <v>101</v>
      </c>
      <c r="E28" t="inlineStr">
        <is>
          <t>Savoie et Haute-Savoie</t>
        </is>
      </c>
      <c r="F28" t="inlineStr">
        <is>
          <t>Connexes plaquettes déchets</t>
        </is>
      </c>
      <c r="G28" t="n">
        <v>16580</v>
      </c>
      <c r="H28" t="n">
        <v>3</v>
      </c>
      <c r="I28" t="n">
        <v>10</v>
      </c>
    </row>
    <row r="29" hidden="1" s="255">
      <c r="A29" t="n">
        <v>2017</v>
      </c>
      <c r="B29" t="n">
        <v>102</v>
      </c>
      <c r="C29" t="inlineStr">
        <is>
          <t>Auvergne-Rhône-Alpes hors Savoie et Haute-Savoie</t>
        </is>
      </c>
      <c r="D29" t="n">
        <v>101</v>
      </c>
      <c r="E29" t="inlineStr">
        <is>
          <t>Savoie et Haute-Savoie</t>
        </is>
      </c>
      <c r="F29" t="inlineStr">
        <is>
          <t>Palettes et emballages</t>
        </is>
      </c>
      <c r="G29" t="n">
        <v>31525</v>
      </c>
      <c r="H29" t="n">
        <v>19</v>
      </c>
      <c r="I29" t="n">
        <v>0.7768439571870358</v>
      </c>
    </row>
    <row r="30" hidden="1" s="255">
      <c r="A30" t="n">
        <v>2017</v>
      </c>
      <c r="B30" t="n">
        <v>102</v>
      </c>
      <c r="C30" t="inlineStr">
        <is>
          <t>Auvergne-Rhône-Alpes hors Savoie et Haute-Savoie</t>
        </is>
      </c>
      <c r="D30" t="n">
        <v>101</v>
      </c>
      <c r="E30" t="inlineStr">
        <is>
          <t>Savoie et Haute-Savoie</t>
        </is>
      </c>
      <c r="F30" t="inlineStr">
        <is>
          <t>Panneaux placages contreplaqués</t>
        </is>
      </c>
      <c r="G30" t="n">
        <v>4064</v>
      </c>
      <c r="H30" t="n">
        <v>1</v>
      </c>
      <c r="I30" t="n">
        <v>10</v>
      </c>
    </row>
    <row r="31" hidden="1" s="255">
      <c r="A31" t="n">
        <v>2017</v>
      </c>
      <c r="B31" t="n">
        <v>102</v>
      </c>
      <c r="C31" t="inlineStr">
        <is>
          <t>Auvergne-Rhône-Alpes hors Savoie et Haute-Savoie</t>
        </is>
      </c>
      <c r="D31" t="n">
        <v>101</v>
      </c>
      <c r="E31" t="inlineStr">
        <is>
          <t>Savoie et Haute-Savoie</t>
        </is>
      </c>
      <c r="F31" t="inlineStr">
        <is>
          <t>Papier à recycler</t>
        </is>
      </c>
      <c r="G31" t="n">
        <v>4270</v>
      </c>
      <c r="H31" t="n">
        <v>2</v>
      </c>
      <c r="I31" t="n">
        <v>10</v>
      </c>
    </row>
    <row r="32" hidden="1" s="255">
      <c r="A32" t="n">
        <v>2017</v>
      </c>
      <c r="B32" t="n">
        <v>102</v>
      </c>
      <c r="C32" t="inlineStr">
        <is>
          <t>Auvergne-Rhône-Alpes hors Savoie et Haute-Savoie</t>
        </is>
      </c>
      <c r="D32" t="n">
        <v>101</v>
      </c>
      <c r="E32" t="inlineStr">
        <is>
          <t>Savoie et Haute-Savoie</t>
        </is>
      </c>
      <c r="F32" t="inlineStr">
        <is>
          <t>Papiers cartons</t>
        </is>
      </c>
      <c r="G32" t="n">
        <v>21695</v>
      </c>
      <c r="H32" t="n">
        <v>12</v>
      </c>
      <c r="I32" t="n">
        <v>0.887992600997255</v>
      </c>
    </row>
    <row r="33" hidden="1" s="255">
      <c r="A33" t="n">
        <v>2017</v>
      </c>
      <c r="B33" t="n">
        <v>102</v>
      </c>
      <c r="C33" t="inlineStr">
        <is>
          <t>Auvergne-Rhône-Alpes hors Savoie et Haute-Savoie</t>
        </is>
      </c>
      <c r="D33" t="n">
        <v>101</v>
      </c>
      <c r="E33" t="inlineStr">
        <is>
          <t>Savoie et Haute-Savoie</t>
        </is>
      </c>
      <c r="F33" t="inlineStr">
        <is>
          <t>Sciages et autres</t>
        </is>
      </c>
      <c r="G33" t="n">
        <v>72</v>
      </c>
      <c r="H33" t="n">
        <v>1</v>
      </c>
      <c r="I33" t="n">
        <v>10</v>
      </c>
    </row>
    <row r="34" hidden="1" s="255">
      <c r="A34" t="n">
        <v>2018</v>
      </c>
      <c r="B34" t="n">
        <v>11</v>
      </c>
      <c r="C34" t="inlineStr">
        <is>
          <t>Île-de-France</t>
        </is>
      </c>
      <c r="D34" t="n">
        <v>101</v>
      </c>
      <c r="E34" t="inlineStr">
        <is>
          <t>Savoie et Haute-Savoie</t>
        </is>
      </c>
      <c r="F34" t="inlineStr">
        <is>
          <t>Palettes et emballages</t>
        </is>
      </c>
      <c r="G34" t="n">
        <v>8279</v>
      </c>
      <c r="H34" t="n">
        <v>3</v>
      </c>
      <c r="I34" t="n">
        <v>10</v>
      </c>
    </row>
    <row r="35" hidden="1" s="255">
      <c r="A35" t="n">
        <v>2018</v>
      </c>
      <c r="B35" t="n">
        <v>27</v>
      </c>
      <c r="C35" t="inlineStr">
        <is>
          <t>Bourgogne-Franche-Comté</t>
        </is>
      </c>
      <c r="D35" t="n">
        <v>101</v>
      </c>
      <c r="E35" t="inlineStr">
        <is>
          <t>Savoie et Haute-Savoie</t>
        </is>
      </c>
      <c r="F35" t="inlineStr">
        <is>
          <t>Bois rond</t>
        </is>
      </c>
      <c r="G35" t="n">
        <v>18884</v>
      </c>
      <c r="H35" t="n">
        <v>5</v>
      </c>
      <c r="I35" t="n">
        <v>10</v>
      </c>
    </row>
    <row r="36" hidden="1" s="255">
      <c r="A36" t="n">
        <v>2018</v>
      </c>
      <c r="B36" t="n">
        <v>27</v>
      </c>
      <c r="C36" t="inlineStr">
        <is>
          <t>Bourgogne-Franche-Comté</t>
        </is>
      </c>
      <c r="D36" t="n">
        <v>101</v>
      </c>
      <c r="E36" t="inlineStr">
        <is>
          <t>Savoie et Haute-Savoie</t>
        </is>
      </c>
      <c r="F36" t="inlineStr">
        <is>
          <t>Connexes plaquettes déchets</t>
        </is>
      </c>
      <c r="G36" t="n">
        <v>4891</v>
      </c>
      <c r="H36" t="n">
        <v>1</v>
      </c>
      <c r="I36" t="n">
        <v>10</v>
      </c>
    </row>
    <row r="37" hidden="1" s="255">
      <c r="A37" t="n">
        <v>2018</v>
      </c>
      <c r="B37" t="n">
        <v>27</v>
      </c>
      <c r="C37" t="inlineStr">
        <is>
          <t>Bourgogne-Franche-Comté</t>
        </is>
      </c>
      <c r="D37" t="n">
        <v>101</v>
      </c>
      <c r="E37" t="inlineStr">
        <is>
          <t>Savoie et Haute-Savoie</t>
        </is>
      </c>
      <c r="F37" t="inlineStr">
        <is>
          <t>Palettes et emballages</t>
        </is>
      </c>
      <c r="G37" t="n">
        <v>20733</v>
      </c>
      <c r="H37" t="n">
        <v>15</v>
      </c>
      <c r="I37" t="n">
        <v>0.8321632514967664</v>
      </c>
    </row>
    <row r="38" hidden="1" s="255">
      <c r="A38" t="n">
        <v>2018</v>
      </c>
      <c r="B38" t="n">
        <v>44</v>
      </c>
      <c r="C38" t="inlineStr">
        <is>
          <t>Grand Est</t>
        </is>
      </c>
      <c r="D38" t="n">
        <v>101</v>
      </c>
      <c r="E38" t="inlineStr">
        <is>
          <t>Savoie et Haute-Savoie</t>
        </is>
      </c>
      <c r="F38" t="inlineStr">
        <is>
          <t>Bois rond</t>
        </is>
      </c>
      <c r="G38" t="n">
        <v>5860</v>
      </c>
      <c r="H38" t="n">
        <v>3</v>
      </c>
      <c r="I38" t="n">
        <v>10</v>
      </c>
    </row>
    <row r="39" hidden="1" s="255">
      <c r="A39" t="n">
        <v>2018</v>
      </c>
      <c r="B39" t="n">
        <v>44</v>
      </c>
      <c r="C39" t="inlineStr">
        <is>
          <t>Grand Est</t>
        </is>
      </c>
      <c r="D39" t="n">
        <v>101</v>
      </c>
      <c r="E39" t="inlineStr">
        <is>
          <t>Savoie et Haute-Savoie</t>
        </is>
      </c>
      <c r="F39" t="inlineStr">
        <is>
          <t>Palettes et emballages</t>
        </is>
      </c>
      <c r="G39" t="n">
        <v>512</v>
      </c>
      <c r="H39" t="n">
        <v>1</v>
      </c>
      <c r="I39" t="n">
        <v>10</v>
      </c>
    </row>
    <row r="40" hidden="1" s="255">
      <c r="A40" t="n">
        <v>2018</v>
      </c>
      <c r="B40" t="n">
        <v>44</v>
      </c>
      <c r="C40" t="inlineStr">
        <is>
          <t>Grand Est</t>
        </is>
      </c>
      <c r="D40" t="n">
        <v>101</v>
      </c>
      <c r="E40" t="inlineStr">
        <is>
          <t>Savoie et Haute-Savoie</t>
        </is>
      </c>
      <c r="F40" t="inlineStr">
        <is>
          <t>Papier à recycler</t>
        </is>
      </c>
      <c r="G40" t="n">
        <v>5450</v>
      </c>
      <c r="H40" t="n">
        <v>1</v>
      </c>
      <c r="I40" t="n">
        <v>10</v>
      </c>
    </row>
    <row r="41" hidden="1" s="255">
      <c r="A41" t="n">
        <v>2018</v>
      </c>
      <c r="B41" t="n">
        <v>44</v>
      </c>
      <c r="C41" t="inlineStr">
        <is>
          <t>Grand Est</t>
        </is>
      </c>
      <c r="D41" t="n">
        <v>101</v>
      </c>
      <c r="E41" t="inlineStr">
        <is>
          <t>Savoie et Haute-Savoie</t>
        </is>
      </c>
      <c r="F41" t="inlineStr">
        <is>
          <t>Papiers cartons</t>
        </is>
      </c>
      <c r="G41" t="n">
        <v>2132</v>
      </c>
      <c r="H41" t="n">
        <v>1</v>
      </c>
      <c r="I41" t="n">
        <v>10</v>
      </c>
    </row>
    <row r="42" hidden="1" s="255">
      <c r="A42" t="n">
        <v>2018</v>
      </c>
      <c r="B42" t="n">
        <v>75</v>
      </c>
      <c r="C42" t="inlineStr">
        <is>
          <t>Nouvelle-Aquitaine</t>
        </is>
      </c>
      <c r="D42" t="n">
        <v>101</v>
      </c>
      <c r="E42" t="inlineStr">
        <is>
          <t>Savoie et Haute-Savoie</t>
        </is>
      </c>
      <c r="F42" t="inlineStr">
        <is>
          <t>Palettes et emballages</t>
        </is>
      </c>
      <c r="G42" t="n">
        <v>19740</v>
      </c>
      <c r="H42" t="n">
        <v>2</v>
      </c>
      <c r="I42" t="n">
        <v>10</v>
      </c>
    </row>
    <row r="43" hidden="1" s="255">
      <c r="A43" t="n">
        <v>2018</v>
      </c>
      <c r="B43" t="n">
        <v>75</v>
      </c>
      <c r="C43" t="inlineStr">
        <is>
          <t>Nouvelle-Aquitaine</t>
        </is>
      </c>
      <c r="D43" t="n">
        <v>101</v>
      </c>
      <c r="E43" t="inlineStr">
        <is>
          <t>Savoie et Haute-Savoie</t>
        </is>
      </c>
      <c r="F43" t="inlineStr">
        <is>
          <t>Pâte à papier</t>
        </is>
      </c>
      <c r="G43" t="n">
        <v>1794</v>
      </c>
      <c r="H43" t="n">
        <v>1</v>
      </c>
      <c r="I43" t="n">
        <v>10</v>
      </c>
    </row>
    <row r="44" hidden="1" s="255">
      <c r="A44" t="n">
        <v>2018</v>
      </c>
      <c r="B44" t="n">
        <v>75</v>
      </c>
      <c r="C44" t="inlineStr">
        <is>
          <t>Nouvelle-Aquitaine</t>
        </is>
      </c>
      <c r="D44" t="n">
        <v>101</v>
      </c>
      <c r="E44" t="inlineStr">
        <is>
          <t>Savoie et Haute-Savoie</t>
        </is>
      </c>
      <c r="F44" t="inlineStr">
        <is>
          <t>Sciages et autres</t>
        </is>
      </c>
      <c r="G44" t="n">
        <v>3927</v>
      </c>
      <c r="H44" t="n">
        <v>1</v>
      </c>
      <c r="I44" t="n">
        <v>10</v>
      </c>
    </row>
    <row r="45" hidden="1" s="255">
      <c r="A45" t="n">
        <v>2018</v>
      </c>
      <c r="B45" t="n">
        <v>76</v>
      </c>
      <c r="C45" t="inlineStr">
        <is>
          <t>Occitanie</t>
        </is>
      </c>
      <c r="D45" t="n">
        <v>101</v>
      </c>
      <c r="E45" t="inlineStr">
        <is>
          <t>Savoie et Haute-Savoie</t>
        </is>
      </c>
      <c r="F45" t="inlineStr">
        <is>
          <t>Palettes et emballages</t>
        </is>
      </c>
      <c r="G45" t="n">
        <v>9150</v>
      </c>
      <c r="H45" t="n">
        <v>1</v>
      </c>
      <c r="I45" t="n">
        <v>10</v>
      </c>
    </row>
    <row r="46" hidden="1" s="255">
      <c r="A46" t="n">
        <v>2018</v>
      </c>
      <c r="B46" t="n">
        <v>93</v>
      </c>
      <c r="C46" t="inlineStr">
        <is>
          <t>Provence-Alpes-Côte d'Azur</t>
        </is>
      </c>
      <c r="D46" t="n">
        <v>101</v>
      </c>
      <c r="E46" t="inlineStr">
        <is>
          <t>Savoie et Haute-Savoie</t>
        </is>
      </c>
      <c r="F46" t="inlineStr">
        <is>
          <t>Palettes et emballages</t>
        </is>
      </c>
      <c r="G46" t="n">
        <v>12571</v>
      </c>
      <c r="H46" t="n">
        <v>5</v>
      </c>
      <c r="I46" t="n">
        <v>10</v>
      </c>
    </row>
    <row r="47" hidden="1" s="255">
      <c r="A47" t="n">
        <v>2018</v>
      </c>
      <c r="B47" t="n">
        <v>102</v>
      </c>
      <c r="C47" t="inlineStr">
        <is>
          <t>Auvergne-Rhône-Alpes hors Savoie et Haute-Savoie</t>
        </is>
      </c>
      <c r="D47" t="n">
        <v>101</v>
      </c>
      <c r="E47" t="inlineStr">
        <is>
          <t>Savoie et Haute-Savoie</t>
        </is>
      </c>
      <c r="F47" t="inlineStr">
        <is>
          <t>Bois rond</t>
        </is>
      </c>
      <c r="G47" t="n">
        <v>306679</v>
      </c>
      <c r="H47" t="n">
        <v>53</v>
      </c>
      <c r="I47" t="n">
        <v>0.5763506823669765</v>
      </c>
    </row>
    <row r="48" hidden="1" s="255">
      <c r="A48" t="n">
        <v>2018</v>
      </c>
      <c r="B48" t="n">
        <v>102</v>
      </c>
      <c r="C48" t="inlineStr">
        <is>
          <t>Auvergne-Rhône-Alpes hors Savoie et Haute-Savoie</t>
        </is>
      </c>
      <c r="D48" t="n">
        <v>101</v>
      </c>
      <c r="E48" t="inlineStr">
        <is>
          <t>Savoie et Haute-Savoie</t>
        </is>
      </c>
      <c r="F48" t="inlineStr">
        <is>
          <t>Connexes plaquettes déchets</t>
        </is>
      </c>
      <c r="G48" t="n">
        <v>12407</v>
      </c>
      <c r="H48" t="n">
        <v>3</v>
      </c>
      <c r="I48" t="n">
        <v>10</v>
      </c>
    </row>
    <row r="49" hidden="1" s="255">
      <c r="A49" t="n">
        <v>2018</v>
      </c>
      <c r="B49" t="n">
        <v>102</v>
      </c>
      <c r="C49" t="inlineStr">
        <is>
          <t>Auvergne-Rhône-Alpes hors Savoie et Haute-Savoie</t>
        </is>
      </c>
      <c r="D49" t="n">
        <v>101</v>
      </c>
      <c r="E49" t="inlineStr">
        <is>
          <t>Savoie et Haute-Savoie</t>
        </is>
      </c>
      <c r="F49" t="inlineStr">
        <is>
          <t>Palettes et emballages</t>
        </is>
      </c>
      <c r="G49" t="n">
        <v>32089</v>
      </c>
      <c r="H49" t="n">
        <v>13</v>
      </c>
      <c r="I49" t="n">
        <v>0.8675481224212404</v>
      </c>
    </row>
    <row r="50" hidden="1" s="255">
      <c r="A50" t="n">
        <v>2018</v>
      </c>
      <c r="B50" t="n">
        <v>102</v>
      </c>
      <c r="C50" t="inlineStr">
        <is>
          <t>Auvergne-Rhône-Alpes hors Savoie et Haute-Savoie</t>
        </is>
      </c>
      <c r="D50" t="n">
        <v>101</v>
      </c>
      <c r="E50" t="inlineStr">
        <is>
          <t>Savoie et Haute-Savoie</t>
        </is>
      </c>
      <c r="F50" t="inlineStr">
        <is>
          <t>Panneaux placages contreplaqués</t>
        </is>
      </c>
      <c r="G50" t="n">
        <v>4000</v>
      </c>
      <c r="H50" t="n">
        <v>1</v>
      </c>
      <c r="I50" t="n">
        <v>10</v>
      </c>
    </row>
    <row r="51" hidden="1" s="255">
      <c r="A51" t="n">
        <v>2018</v>
      </c>
      <c r="B51" t="n">
        <v>102</v>
      </c>
      <c r="C51" t="inlineStr">
        <is>
          <t>Auvergne-Rhône-Alpes hors Savoie et Haute-Savoie</t>
        </is>
      </c>
      <c r="D51" t="n">
        <v>101</v>
      </c>
      <c r="E51" t="inlineStr">
        <is>
          <t>Savoie et Haute-Savoie</t>
        </is>
      </c>
      <c r="F51" t="inlineStr">
        <is>
          <t>Papier à recycler</t>
        </is>
      </c>
      <c r="G51" t="n">
        <v>54985</v>
      </c>
      <c r="H51" t="n">
        <v>5</v>
      </c>
      <c r="I51" t="n">
        <v>10</v>
      </c>
    </row>
    <row r="52" hidden="1" s="255">
      <c r="A52" t="n">
        <v>2018</v>
      </c>
      <c r="B52" t="n">
        <v>102</v>
      </c>
      <c r="C52" t="inlineStr">
        <is>
          <t>Auvergne-Rhône-Alpes hors Savoie et Haute-Savoie</t>
        </is>
      </c>
      <c r="D52" t="n">
        <v>101</v>
      </c>
      <c r="E52" t="inlineStr">
        <is>
          <t>Savoie et Haute-Savoie</t>
        </is>
      </c>
      <c r="F52" t="inlineStr">
        <is>
          <t>Papiers cartons</t>
        </is>
      </c>
      <c r="G52" t="n">
        <v>13333</v>
      </c>
      <c r="H52" t="n">
        <v>5</v>
      </c>
      <c r="I52" t="n">
        <v>10</v>
      </c>
    </row>
    <row r="53" hidden="1" s="255">
      <c r="A53" t="n">
        <v>2018</v>
      </c>
      <c r="B53" t="n">
        <v>102</v>
      </c>
      <c r="C53" t="inlineStr">
        <is>
          <t>Auvergne-Rhône-Alpes hors Savoie et Haute-Savoie</t>
        </is>
      </c>
      <c r="D53" t="n">
        <v>101</v>
      </c>
      <c r="E53" t="inlineStr">
        <is>
          <t>Savoie et Haute-Savoie</t>
        </is>
      </c>
      <c r="F53" t="inlineStr">
        <is>
          <t>Sciages et autres</t>
        </is>
      </c>
      <c r="G53" t="n">
        <v>4051</v>
      </c>
      <c r="H53" t="n">
        <v>2</v>
      </c>
      <c r="I53" t="n">
        <v>10</v>
      </c>
    </row>
    <row r="54">
      <c r="A54" t="n">
        <v>2017</v>
      </c>
      <c r="B54" t="n">
        <v>100</v>
      </c>
      <c r="C54" t="inlineStr">
        <is>
          <t>Autres régions françaises</t>
        </is>
      </c>
      <c r="D54" t="n">
        <v>101</v>
      </c>
      <c r="E54" t="inlineStr">
        <is>
          <t>Savoie et Haute-Savoie</t>
        </is>
      </c>
      <c r="F54" t="inlineStr">
        <is>
          <t>Bois rond</t>
        </is>
      </c>
      <c r="G54" t="n">
        <v>264977</v>
      </c>
      <c r="H54" t="n">
        <v>53</v>
      </c>
      <c r="I54" t="n">
        <v>0.5763506823669765</v>
      </c>
    </row>
    <row r="55">
      <c r="A55" t="n">
        <v>2017</v>
      </c>
      <c r="B55" t="n">
        <v>100</v>
      </c>
      <c r="C55" t="inlineStr">
        <is>
          <t>Autres régions françaises</t>
        </is>
      </c>
      <c r="D55" t="n">
        <v>101</v>
      </c>
      <c r="E55" t="inlineStr">
        <is>
          <t>Savoie et Haute-Savoie</t>
        </is>
      </c>
      <c r="F55" t="inlineStr">
        <is>
          <t>Connexes plaquettes déchets</t>
        </is>
      </c>
      <c r="G55" t="n">
        <v>27221</v>
      </c>
      <c r="H55" t="n">
        <v>4</v>
      </c>
      <c r="I55" t="n">
        <v>10</v>
      </c>
    </row>
    <row r="56">
      <c r="A56" t="n">
        <v>2017</v>
      </c>
      <c r="B56" t="n">
        <v>100</v>
      </c>
      <c r="C56" t="inlineStr">
        <is>
          <t>Autres régions françaises</t>
        </is>
      </c>
      <c r="D56" t="n">
        <v>101</v>
      </c>
      <c r="E56" t="inlineStr">
        <is>
          <t>Savoie et Haute-Savoie</t>
        </is>
      </c>
      <c r="F56" t="inlineStr">
        <is>
          <t>Palettes et emballages</t>
        </is>
      </c>
      <c r="G56" t="n">
        <v>93709</v>
      </c>
      <c r="H56" t="n">
        <v>46</v>
      </c>
      <c r="I56" t="n">
        <v>0.6006044708277311</v>
      </c>
    </row>
    <row r="57">
      <c r="A57" t="n">
        <v>2017</v>
      </c>
      <c r="B57" t="n">
        <v>100</v>
      </c>
      <c r="C57" t="inlineStr">
        <is>
          <t>Autres régions françaises</t>
        </is>
      </c>
      <c r="D57" t="n">
        <v>101</v>
      </c>
      <c r="E57" t="inlineStr">
        <is>
          <t>Savoie et Haute-Savoie</t>
        </is>
      </c>
      <c r="F57" t="inlineStr">
        <is>
          <t>Panneaux placages contreplaqués</t>
        </is>
      </c>
      <c r="G57" t="n">
        <v>8837</v>
      </c>
      <c r="H57" t="n">
        <v>4</v>
      </c>
      <c r="I57" t="n">
        <v>10</v>
      </c>
    </row>
    <row r="58">
      <c r="A58" t="n">
        <v>2017</v>
      </c>
      <c r="B58" t="n">
        <v>100</v>
      </c>
      <c r="C58" t="inlineStr">
        <is>
          <t>Autres régions françaises</t>
        </is>
      </c>
      <c r="D58" t="n">
        <v>101</v>
      </c>
      <c r="E58" t="inlineStr">
        <is>
          <t>Savoie et Haute-Savoie</t>
        </is>
      </c>
      <c r="F58" t="inlineStr">
        <is>
          <t>Papier à recycler</t>
        </is>
      </c>
      <c r="G58" t="n">
        <v>4270</v>
      </c>
      <c r="H58" t="n">
        <v>2</v>
      </c>
      <c r="I58" t="n">
        <v>10</v>
      </c>
    </row>
    <row r="59">
      <c r="A59" t="n">
        <v>2017</v>
      </c>
      <c r="B59" t="n">
        <v>100</v>
      </c>
      <c r="C59" t="inlineStr">
        <is>
          <t>Autres régions françaises</t>
        </is>
      </c>
      <c r="D59" t="n">
        <v>101</v>
      </c>
      <c r="E59" t="inlineStr">
        <is>
          <t>Savoie et Haute-Savoie</t>
        </is>
      </c>
      <c r="F59" t="inlineStr">
        <is>
          <t>Papiers cartons</t>
        </is>
      </c>
      <c r="G59" t="n">
        <v>33557</v>
      </c>
      <c r="H59" t="n">
        <v>19</v>
      </c>
      <c r="I59" t="n">
        <v>0.7768439571870358</v>
      </c>
    </row>
    <row r="60">
      <c r="A60" t="n">
        <v>2017</v>
      </c>
      <c r="B60" t="n">
        <v>100</v>
      </c>
      <c r="C60" t="inlineStr">
        <is>
          <t>Autres régions françaises</t>
        </is>
      </c>
      <c r="D60" t="n">
        <v>101</v>
      </c>
      <c r="E60" t="inlineStr">
        <is>
          <t>Savoie et Haute-Savoie</t>
        </is>
      </c>
      <c r="F60" t="inlineStr">
        <is>
          <t>Sciages et autres</t>
        </is>
      </c>
      <c r="G60" t="n">
        <v>7874</v>
      </c>
      <c r="H60" t="n">
        <v>6</v>
      </c>
      <c r="I60" t="n">
        <v>10</v>
      </c>
    </row>
    <row r="61">
      <c r="A61" t="n">
        <v>2018</v>
      </c>
      <c r="B61" t="n">
        <v>100</v>
      </c>
      <c r="C61" t="inlineStr">
        <is>
          <t>Autres régions françaises</t>
        </is>
      </c>
      <c r="D61" t="n">
        <v>101</v>
      </c>
      <c r="E61" t="inlineStr">
        <is>
          <t>Savoie et Haute-Savoie</t>
        </is>
      </c>
      <c r="F61" t="inlineStr">
        <is>
          <t>Bois rond</t>
        </is>
      </c>
      <c r="G61" t="n">
        <v>331423</v>
      </c>
      <c r="H61" t="n">
        <v>61</v>
      </c>
      <c r="I61" t="n">
        <v>0.5532483249993634</v>
      </c>
    </row>
    <row r="62">
      <c r="A62" t="n">
        <v>2018</v>
      </c>
      <c r="B62" t="n">
        <v>100</v>
      </c>
      <c r="C62" t="inlineStr">
        <is>
          <t>Autres régions françaises</t>
        </is>
      </c>
      <c r="D62" t="n">
        <v>101</v>
      </c>
      <c r="E62" t="inlineStr">
        <is>
          <t>Savoie et Haute-Savoie</t>
        </is>
      </c>
      <c r="F62" t="inlineStr">
        <is>
          <t>Connexes plaquettes déchets</t>
        </is>
      </c>
      <c r="G62" t="n">
        <v>17298</v>
      </c>
      <c r="H62" t="n">
        <v>4</v>
      </c>
      <c r="I62" t="n">
        <v>10</v>
      </c>
    </row>
    <row r="63">
      <c r="A63" t="n">
        <v>2018</v>
      </c>
      <c r="B63" t="n">
        <v>100</v>
      </c>
      <c r="C63" t="inlineStr">
        <is>
          <t>Autres régions françaises</t>
        </is>
      </c>
      <c r="D63" t="n">
        <v>101</v>
      </c>
      <c r="E63" t="inlineStr">
        <is>
          <t>Savoie et Haute-Savoie</t>
        </is>
      </c>
      <c r="F63" t="inlineStr">
        <is>
          <t>Palettes et emballages</t>
        </is>
      </c>
      <c r="G63" t="n">
        <v>103074</v>
      </c>
      <c r="H63" t="n">
        <v>40</v>
      </c>
      <c r="I63" t="n">
        <v>0.6255350257163511</v>
      </c>
    </row>
    <row r="64">
      <c r="A64" t="n">
        <v>2018</v>
      </c>
      <c r="B64" t="n">
        <v>100</v>
      </c>
      <c r="C64" t="inlineStr">
        <is>
          <t>Autres régions françaises</t>
        </is>
      </c>
      <c r="D64" t="n">
        <v>101</v>
      </c>
      <c r="E64" t="inlineStr">
        <is>
          <t>Savoie et Haute-Savoie</t>
        </is>
      </c>
      <c r="F64" t="inlineStr">
        <is>
          <t>Panneaux placages contreplaqués</t>
        </is>
      </c>
      <c r="G64" t="n">
        <v>4000</v>
      </c>
      <c r="H64" t="n">
        <v>1</v>
      </c>
      <c r="I64" t="n">
        <v>10</v>
      </c>
    </row>
    <row r="65">
      <c r="A65" t="n">
        <v>2018</v>
      </c>
      <c r="B65" t="n">
        <v>100</v>
      </c>
      <c r="C65" t="inlineStr">
        <is>
          <t>Autres régions françaises</t>
        </is>
      </c>
      <c r="D65" t="n">
        <v>101</v>
      </c>
      <c r="E65" t="inlineStr">
        <is>
          <t>Savoie et Haute-Savoie</t>
        </is>
      </c>
      <c r="F65" t="inlineStr">
        <is>
          <t>Papier à recycler</t>
        </is>
      </c>
      <c r="G65" t="n">
        <v>60435</v>
      </c>
      <c r="H65" t="n">
        <v>6</v>
      </c>
      <c r="I65" t="n">
        <v>10</v>
      </c>
    </row>
    <row r="66">
      <c r="A66" t="n">
        <v>2018</v>
      </c>
      <c r="B66" t="n">
        <v>100</v>
      </c>
      <c r="C66" t="inlineStr">
        <is>
          <t>Autres régions françaises</t>
        </is>
      </c>
      <c r="D66" t="n">
        <v>101</v>
      </c>
      <c r="E66" t="inlineStr">
        <is>
          <t>Savoie et Haute-Savoie</t>
        </is>
      </c>
      <c r="F66" t="inlineStr">
        <is>
          <t>Papiers cartons</t>
        </is>
      </c>
      <c r="G66" t="n">
        <v>15465</v>
      </c>
      <c r="H66" t="n">
        <v>6</v>
      </c>
      <c r="I66" t="n">
        <v>10</v>
      </c>
    </row>
    <row r="67">
      <c r="A67" t="n">
        <v>2018</v>
      </c>
      <c r="B67" t="n">
        <v>100</v>
      </c>
      <c r="C67" t="inlineStr">
        <is>
          <t>Autres régions françaises</t>
        </is>
      </c>
      <c r="D67" t="n">
        <v>101</v>
      </c>
      <c r="E67" t="inlineStr">
        <is>
          <t>Savoie et Haute-Savoie</t>
        </is>
      </c>
      <c r="F67" t="inlineStr">
        <is>
          <t>Pâte à papier</t>
        </is>
      </c>
      <c r="G67" t="n">
        <v>1794</v>
      </c>
      <c r="H67" t="n">
        <v>1</v>
      </c>
      <c r="I67" t="n">
        <v>10</v>
      </c>
    </row>
    <row r="68">
      <c r="A68" t="n">
        <v>2018</v>
      </c>
      <c r="B68" t="n">
        <v>100</v>
      </c>
      <c r="C68" t="inlineStr">
        <is>
          <t>Autres régions françaises</t>
        </is>
      </c>
      <c r="D68" t="n">
        <v>101</v>
      </c>
      <c r="E68" t="inlineStr">
        <is>
          <t>Savoie et Haute-Savoie</t>
        </is>
      </c>
      <c r="F68" t="inlineStr">
        <is>
          <t>Sciages et autres</t>
        </is>
      </c>
      <c r="G68" t="n">
        <v>7978</v>
      </c>
      <c r="H68" t="n">
        <v>3</v>
      </c>
      <c r="I68" t="n">
        <v>10</v>
      </c>
    </row>
    <row r="69" hidden="1" s="255">
      <c r="A69" t="inlineStr">
        <is>
          <t>2017_2018</t>
        </is>
      </c>
      <c r="B69" t="n">
        <v>11</v>
      </c>
      <c r="C69" t="inlineStr">
        <is>
          <t>Île-de-France</t>
        </is>
      </c>
      <c r="D69" t="n">
        <v>101</v>
      </c>
      <c r="E69" t="inlineStr">
        <is>
          <t>Savoie et Haute-Savoie</t>
        </is>
      </c>
      <c r="F69" t="inlineStr">
        <is>
          <t>Bois rond</t>
        </is>
      </c>
      <c r="G69" t="n">
        <v>565</v>
      </c>
      <c r="H69" t="n">
        <v>1</v>
      </c>
      <c r="I69" t="n">
        <v>10</v>
      </c>
    </row>
    <row r="70" hidden="1" s="255">
      <c r="A70" t="inlineStr">
        <is>
          <t>2017_2018</t>
        </is>
      </c>
      <c r="B70" t="n">
        <v>11</v>
      </c>
      <c r="C70" t="inlineStr">
        <is>
          <t>Île-de-France</t>
        </is>
      </c>
      <c r="D70" t="n">
        <v>101</v>
      </c>
      <c r="E70" t="inlineStr">
        <is>
          <t>Savoie et Haute-Savoie</t>
        </is>
      </c>
      <c r="F70" t="inlineStr">
        <is>
          <t>Palettes et emballages</t>
        </is>
      </c>
      <c r="G70" t="n">
        <v>10664</v>
      </c>
      <c r="H70" t="n">
        <v>5</v>
      </c>
      <c r="I70" t="n">
        <v>10</v>
      </c>
    </row>
    <row r="71" hidden="1" s="255">
      <c r="A71" t="inlineStr">
        <is>
          <t>2017_2018</t>
        </is>
      </c>
      <c r="B71" t="n">
        <v>24</v>
      </c>
      <c r="C71" t="inlineStr">
        <is>
          <t>Centre-Val de Loire</t>
        </is>
      </c>
      <c r="D71" t="n">
        <v>101</v>
      </c>
      <c r="E71" t="inlineStr">
        <is>
          <t>Savoie et Haute-Savoie</t>
        </is>
      </c>
      <c r="F71" t="inlineStr">
        <is>
          <t>Palettes et emballages</t>
        </is>
      </c>
      <c r="G71" t="n">
        <v>1207</v>
      </c>
      <c r="H71" t="n">
        <v>1</v>
      </c>
      <c r="I71" t="n">
        <v>10</v>
      </c>
    </row>
    <row r="72" hidden="1" s="255">
      <c r="A72" t="inlineStr">
        <is>
          <t>2017_2018</t>
        </is>
      </c>
      <c r="B72" t="n">
        <v>27</v>
      </c>
      <c r="C72" t="inlineStr">
        <is>
          <t>Bourgogne-Franche-Comté</t>
        </is>
      </c>
      <c r="D72" t="n">
        <v>101</v>
      </c>
      <c r="E72" t="inlineStr">
        <is>
          <t>Savoie et Haute-Savoie</t>
        </is>
      </c>
      <c r="F72" t="inlineStr">
        <is>
          <t>Bois rond</t>
        </is>
      </c>
      <c r="G72" t="n">
        <v>34606.5</v>
      </c>
      <c r="H72" t="n">
        <v>18</v>
      </c>
      <c r="I72" t="n">
        <v>0.7891631374388036</v>
      </c>
    </row>
    <row r="73" hidden="1" s="255">
      <c r="A73" t="inlineStr">
        <is>
          <t>2017_2018</t>
        </is>
      </c>
      <c r="B73" t="n">
        <v>27</v>
      </c>
      <c r="C73" t="inlineStr">
        <is>
          <t>Bourgogne-Franche-Comté</t>
        </is>
      </c>
      <c r="D73" t="n">
        <v>101</v>
      </c>
      <c r="E73" t="inlineStr">
        <is>
          <t>Savoie et Haute-Savoie</t>
        </is>
      </c>
      <c r="F73" t="inlineStr">
        <is>
          <t>Connexes plaquettes déchets</t>
        </is>
      </c>
      <c r="G73" t="n">
        <v>7766</v>
      </c>
      <c r="H73" t="n">
        <v>2</v>
      </c>
      <c r="I73" t="n">
        <v>10</v>
      </c>
    </row>
    <row r="74" hidden="1" s="255">
      <c r="A74" t="inlineStr">
        <is>
          <t>2017_2018</t>
        </is>
      </c>
      <c r="B74" t="n">
        <v>27</v>
      </c>
      <c r="C74" t="inlineStr">
        <is>
          <t>Bourgogne-Franche-Comté</t>
        </is>
      </c>
      <c r="D74" t="n">
        <v>101</v>
      </c>
      <c r="E74" t="inlineStr">
        <is>
          <t>Savoie et Haute-Savoie</t>
        </is>
      </c>
      <c r="F74" t="inlineStr">
        <is>
          <t>Palettes et emballages</t>
        </is>
      </c>
      <c r="G74" t="n">
        <v>21969</v>
      </c>
      <c r="H74" t="n">
        <v>29</v>
      </c>
      <c r="I74" t="n">
        <v>0.6868996140238319</v>
      </c>
    </row>
    <row r="75" hidden="1" s="255">
      <c r="A75" t="inlineStr">
        <is>
          <t>2017_2018</t>
        </is>
      </c>
      <c r="B75" t="n">
        <v>27</v>
      </c>
      <c r="C75" t="inlineStr">
        <is>
          <t>Bourgogne-Franche-Comté</t>
        </is>
      </c>
      <c r="D75" t="n">
        <v>101</v>
      </c>
      <c r="E75" t="inlineStr">
        <is>
          <t>Savoie et Haute-Savoie</t>
        </is>
      </c>
      <c r="F75" t="inlineStr">
        <is>
          <t>Panneaux placages contreplaqués</t>
        </is>
      </c>
      <c r="G75" t="n">
        <v>990</v>
      </c>
      <c r="H75" t="n">
        <v>1</v>
      </c>
      <c r="I75" t="n">
        <v>10</v>
      </c>
    </row>
    <row r="76" hidden="1" s="255">
      <c r="A76" t="inlineStr">
        <is>
          <t>2017_2018</t>
        </is>
      </c>
      <c r="B76" t="n">
        <v>27</v>
      </c>
      <c r="C76" t="inlineStr">
        <is>
          <t>Bourgogne-Franche-Comté</t>
        </is>
      </c>
      <c r="D76" t="n">
        <v>101</v>
      </c>
      <c r="E76" t="inlineStr">
        <is>
          <t>Savoie et Haute-Savoie</t>
        </is>
      </c>
      <c r="F76" t="inlineStr">
        <is>
          <t>Papiers cartons</t>
        </is>
      </c>
      <c r="G76" t="n">
        <v>332.5</v>
      </c>
      <c r="H76" t="n">
        <v>1</v>
      </c>
      <c r="I76" t="n">
        <v>10</v>
      </c>
    </row>
    <row r="77" hidden="1" s="255">
      <c r="A77" t="inlineStr">
        <is>
          <t>2017_2018</t>
        </is>
      </c>
      <c r="B77" t="n">
        <v>27</v>
      </c>
      <c r="C77" t="inlineStr">
        <is>
          <t>Bourgogne-Franche-Comté</t>
        </is>
      </c>
      <c r="D77" t="n">
        <v>101</v>
      </c>
      <c r="E77" t="inlineStr">
        <is>
          <t>Savoie et Haute-Savoie</t>
        </is>
      </c>
      <c r="F77" t="inlineStr">
        <is>
          <t>Sciages et autres</t>
        </is>
      </c>
      <c r="G77" t="n">
        <v>476.5</v>
      </c>
      <c r="H77" t="n">
        <v>1</v>
      </c>
      <c r="I77" t="n">
        <v>10</v>
      </c>
    </row>
    <row r="78" hidden="1" s="255">
      <c r="A78" t="inlineStr">
        <is>
          <t>2017_2018</t>
        </is>
      </c>
      <c r="B78" t="n">
        <v>28</v>
      </c>
      <c r="C78" t="inlineStr">
        <is>
          <t>Normandie</t>
        </is>
      </c>
      <c r="D78" t="n">
        <v>101</v>
      </c>
      <c r="E78" t="inlineStr">
        <is>
          <t>Savoie et Haute-Savoie</t>
        </is>
      </c>
      <c r="F78" t="inlineStr">
        <is>
          <t>Bois rond</t>
        </is>
      </c>
      <c r="G78" t="n">
        <v>6442</v>
      </c>
      <c r="H78" t="n">
        <v>4</v>
      </c>
      <c r="I78" t="n">
        <v>10</v>
      </c>
    </row>
    <row r="79" hidden="1" s="255">
      <c r="A79" t="inlineStr">
        <is>
          <t>2017_2018</t>
        </is>
      </c>
      <c r="B79" t="n">
        <v>28</v>
      </c>
      <c r="C79" t="inlineStr">
        <is>
          <t>Normandie</t>
        </is>
      </c>
      <c r="D79" t="n">
        <v>101</v>
      </c>
      <c r="E79" t="inlineStr">
        <is>
          <t>Savoie et Haute-Savoie</t>
        </is>
      </c>
      <c r="F79" t="inlineStr">
        <is>
          <t>Papiers cartons</t>
        </is>
      </c>
      <c r="G79" t="n">
        <v>1092</v>
      </c>
      <c r="H79" t="n">
        <v>2</v>
      </c>
      <c r="I79" t="n">
        <v>10</v>
      </c>
    </row>
    <row r="80" hidden="1" s="255">
      <c r="A80" t="inlineStr">
        <is>
          <t>2017_2018</t>
        </is>
      </c>
      <c r="B80" t="n">
        <v>32</v>
      </c>
      <c r="C80" t="inlineStr">
        <is>
          <t>Hauts-de-France</t>
        </is>
      </c>
      <c r="D80" t="n">
        <v>101</v>
      </c>
      <c r="E80" t="inlineStr">
        <is>
          <t>Savoie et Haute-Savoie</t>
        </is>
      </c>
      <c r="F80" t="inlineStr">
        <is>
          <t>Palettes et emballages</t>
        </is>
      </c>
      <c r="G80" t="n">
        <v>99</v>
      </c>
      <c r="H80" t="n">
        <v>1</v>
      </c>
      <c r="I80" t="n">
        <v>10</v>
      </c>
    </row>
    <row r="81" hidden="1" s="255">
      <c r="A81" t="inlineStr">
        <is>
          <t>2017_2018</t>
        </is>
      </c>
      <c r="B81" t="n">
        <v>44</v>
      </c>
      <c r="C81" t="inlineStr">
        <is>
          <t>Grand Est</t>
        </is>
      </c>
      <c r="D81" t="n">
        <v>101</v>
      </c>
      <c r="E81" t="inlineStr">
        <is>
          <t>Savoie et Haute-Savoie</t>
        </is>
      </c>
      <c r="F81" t="inlineStr">
        <is>
          <t>Bois rond</t>
        </is>
      </c>
      <c r="G81" t="n">
        <v>4466.5</v>
      </c>
      <c r="H81" t="n">
        <v>4</v>
      </c>
      <c r="I81" t="n">
        <v>10</v>
      </c>
    </row>
    <row r="82" hidden="1" s="255">
      <c r="A82" t="inlineStr">
        <is>
          <t>2017_2018</t>
        </is>
      </c>
      <c r="B82" t="n">
        <v>44</v>
      </c>
      <c r="C82" t="inlineStr">
        <is>
          <t>Grand Est</t>
        </is>
      </c>
      <c r="D82" t="n">
        <v>101</v>
      </c>
      <c r="E82" t="inlineStr">
        <is>
          <t>Savoie et Haute-Savoie</t>
        </is>
      </c>
      <c r="F82" t="inlineStr">
        <is>
          <t>Palettes et emballages</t>
        </is>
      </c>
      <c r="G82" t="n">
        <v>658</v>
      </c>
      <c r="H82" t="n">
        <v>2</v>
      </c>
      <c r="I82" t="n">
        <v>10</v>
      </c>
    </row>
    <row r="83" hidden="1" s="255">
      <c r="A83" t="inlineStr">
        <is>
          <t>2017_2018</t>
        </is>
      </c>
      <c r="B83" t="n">
        <v>44</v>
      </c>
      <c r="C83" t="inlineStr">
        <is>
          <t>Grand Est</t>
        </is>
      </c>
      <c r="D83" t="n">
        <v>101</v>
      </c>
      <c r="E83" t="inlineStr">
        <is>
          <t>Savoie et Haute-Savoie</t>
        </is>
      </c>
      <c r="F83" t="inlineStr">
        <is>
          <t>Panneaux placages contreplaqués</t>
        </is>
      </c>
      <c r="G83" t="n">
        <v>220.5</v>
      </c>
      <c r="H83" t="n">
        <v>1</v>
      </c>
      <c r="I83" t="n">
        <v>10</v>
      </c>
    </row>
    <row r="84" hidden="1" s="255">
      <c r="A84" t="inlineStr">
        <is>
          <t>2017_2018</t>
        </is>
      </c>
      <c r="B84" t="n">
        <v>44</v>
      </c>
      <c r="C84" t="inlineStr">
        <is>
          <t>Grand Est</t>
        </is>
      </c>
      <c r="D84" t="n">
        <v>101</v>
      </c>
      <c r="E84" t="inlineStr">
        <is>
          <t>Savoie et Haute-Savoie</t>
        </is>
      </c>
      <c r="F84" t="inlineStr">
        <is>
          <t>Papier à recycler</t>
        </is>
      </c>
      <c r="G84" t="n">
        <v>2725</v>
      </c>
      <c r="H84" t="n">
        <v>1</v>
      </c>
      <c r="I84" t="n">
        <v>10</v>
      </c>
    </row>
    <row r="85" hidden="1" s="255">
      <c r="A85" t="inlineStr">
        <is>
          <t>2017_2018</t>
        </is>
      </c>
      <c r="B85" t="n">
        <v>44</v>
      </c>
      <c r="C85" t="inlineStr">
        <is>
          <t>Grand Est</t>
        </is>
      </c>
      <c r="D85" t="n">
        <v>101</v>
      </c>
      <c r="E85" t="inlineStr">
        <is>
          <t>Savoie et Haute-Savoie</t>
        </is>
      </c>
      <c r="F85" t="inlineStr">
        <is>
          <t>Papiers cartons</t>
        </is>
      </c>
      <c r="G85" t="n">
        <v>1306</v>
      </c>
      <c r="H85" t="n">
        <v>2</v>
      </c>
      <c r="I85" t="n">
        <v>10</v>
      </c>
    </row>
    <row r="86" hidden="1" s="255">
      <c r="A86" t="inlineStr">
        <is>
          <t>2017_2018</t>
        </is>
      </c>
      <c r="B86" t="n">
        <v>44</v>
      </c>
      <c r="C86" t="inlineStr">
        <is>
          <t>Grand Est</t>
        </is>
      </c>
      <c r="D86" t="n">
        <v>101</v>
      </c>
      <c r="E86" t="inlineStr">
        <is>
          <t>Savoie et Haute-Savoie</t>
        </is>
      </c>
      <c r="F86" t="inlineStr">
        <is>
          <t>Sciages et autres</t>
        </is>
      </c>
      <c r="G86" t="n">
        <v>3424.5</v>
      </c>
      <c r="H86" t="n">
        <v>4</v>
      </c>
      <c r="I86" t="n">
        <v>10</v>
      </c>
    </row>
    <row r="87" hidden="1" s="255">
      <c r="A87" t="inlineStr">
        <is>
          <t>2017_2018</t>
        </is>
      </c>
      <c r="B87" t="n">
        <v>75</v>
      </c>
      <c r="C87" t="inlineStr">
        <is>
          <t>Nouvelle-Aquitaine</t>
        </is>
      </c>
      <c r="D87" t="n">
        <v>101</v>
      </c>
      <c r="E87" t="inlineStr">
        <is>
          <t>Savoie et Haute-Savoie</t>
        </is>
      </c>
      <c r="F87" t="inlineStr">
        <is>
          <t>Bois rond</t>
        </is>
      </c>
      <c r="G87" t="n">
        <v>1834</v>
      </c>
      <c r="H87" t="n">
        <v>1</v>
      </c>
      <c r="I87" t="n">
        <v>10</v>
      </c>
    </row>
    <row r="88" hidden="1" s="255">
      <c r="A88" t="inlineStr">
        <is>
          <t>2017_2018</t>
        </is>
      </c>
      <c r="B88" t="n">
        <v>75</v>
      </c>
      <c r="C88" t="inlineStr">
        <is>
          <t>Nouvelle-Aquitaine</t>
        </is>
      </c>
      <c r="D88" t="n">
        <v>101</v>
      </c>
      <c r="E88" t="inlineStr">
        <is>
          <t>Savoie et Haute-Savoie</t>
        </is>
      </c>
      <c r="F88" t="inlineStr">
        <is>
          <t>Palettes et emballages</t>
        </is>
      </c>
      <c r="G88" t="n">
        <v>11210</v>
      </c>
      <c r="H88" t="n">
        <v>4</v>
      </c>
      <c r="I88" t="n">
        <v>10</v>
      </c>
    </row>
    <row r="89" hidden="1" s="255">
      <c r="A89" t="inlineStr">
        <is>
          <t>2017_2018</t>
        </is>
      </c>
      <c r="B89" t="n">
        <v>75</v>
      </c>
      <c r="C89" t="inlineStr">
        <is>
          <t>Nouvelle-Aquitaine</t>
        </is>
      </c>
      <c r="D89" t="n">
        <v>101</v>
      </c>
      <c r="E89" t="inlineStr">
        <is>
          <t>Savoie et Haute-Savoie</t>
        </is>
      </c>
      <c r="F89" t="inlineStr">
        <is>
          <t>Papiers cartons</t>
        </is>
      </c>
      <c r="G89" t="n">
        <v>1160</v>
      </c>
      <c r="H89" t="n">
        <v>1</v>
      </c>
      <c r="I89" t="n">
        <v>10</v>
      </c>
    </row>
    <row r="90" hidden="1" s="255">
      <c r="A90" t="inlineStr">
        <is>
          <t>2017_2018</t>
        </is>
      </c>
      <c r="B90" t="n">
        <v>75</v>
      </c>
      <c r="C90" t="inlineStr">
        <is>
          <t>Nouvelle-Aquitaine</t>
        </is>
      </c>
      <c r="D90" t="n">
        <v>101</v>
      </c>
      <c r="E90" t="inlineStr">
        <is>
          <t>Savoie et Haute-Savoie</t>
        </is>
      </c>
      <c r="F90" t="inlineStr">
        <is>
          <t>Pâte à papier</t>
        </is>
      </c>
      <c r="G90" t="n">
        <v>897</v>
      </c>
      <c r="H90" t="n">
        <v>1</v>
      </c>
      <c r="I90" t="n">
        <v>10</v>
      </c>
    </row>
    <row r="91" hidden="1" s="255">
      <c r="A91" t="inlineStr">
        <is>
          <t>2017_2018</t>
        </is>
      </c>
      <c r="B91" t="n">
        <v>75</v>
      </c>
      <c r="C91" t="inlineStr">
        <is>
          <t>Nouvelle-Aquitaine</t>
        </is>
      </c>
      <c r="D91" t="n">
        <v>101</v>
      </c>
      <c r="E91" t="inlineStr">
        <is>
          <t>Savoie et Haute-Savoie</t>
        </is>
      </c>
      <c r="F91" t="inlineStr">
        <is>
          <t>Sciages et autres</t>
        </is>
      </c>
      <c r="G91" t="n">
        <v>1963.5</v>
      </c>
      <c r="H91" t="n">
        <v>1</v>
      </c>
      <c r="I91" t="n">
        <v>10</v>
      </c>
    </row>
    <row r="92" hidden="1" s="255">
      <c r="A92" t="inlineStr">
        <is>
          <t>2017_2018</t>
        </is>
      </c>
      <c r="B92" t="n">
        <v>76</v>
      </c>
      <c r="C92" t="inlineStr">
        <is>
          <t>Occitanie</t>
        </is>
      </c>
      <c r="D92" t="n">
        <v>101</v>
      </c>
      <c r="E92" t="inlineStr">
        <is>
          <t>Savoie et Haute-Savoie</t>
        </is>
      </c>
      <c r="F92" t="inlineStr">
        <is>
          <t>Bois rond</t>
        </is>
      </c>
      <c r="G92" t="n">
        <v>1262.5</v>
      </c>
      <c r="H92" t="n">
        <v>1</v>
      </c>
      <c r="I92" t="n">
        <v>10</v>
      </c>
    </row>
    <row r="93" hidden="1" s="255">
      <c r="A93" t="inlineStr">
        <is>
          <t>2017_2018</t>
        </is>
      </c>
      <c r="B93" t="n">
        <v>76</v>
      </c>
      <c r="C93" t="inlineStr">
        <is>
          <t>Occitanie</t>
        </is>
      </c>
      <c r="D93" t="n">
        <v>101</v>
      </c>
      <c r="E93" t="inlineStr">
        <is>
          <t>Savoie et Haute-Savoie</t>
        </is>
      </c>
      <c r="F93" t="inlineStr">
        <is>
          <t>Palettes et emballages</t>
        </is>
      </c>
      <c r="G93" t="n">
        <v>7115</v>
      </c>
      <c r="H93" t="n">
        <v>3</v>
      </c>
      <c r="I93" t="n">
        <v>10</v>
      </c>
    </row>
    <row r="94" hidden="1" s="255">
      <c r="A94" t="inlineStr">
        <is>
          <t>2017_2018</t>
        </is>
      </c>
      <c r="B94" t="n">
        <v>76</v>
      </c>
      <c r="C94" t="inlineStr">
        <is>
          <t>Occitanie</t>
        </is>
      </c>
      <c r="D94" t="n">
        <v>101</v>
      </c>
      <c r="E94" t="inlineStr">
        <is>
          <t>Savoie et Haute-Savoie</t>
        </is>
      </c>
      <c r="F94" t="inlineStr">
        <is>
          <t>Panneaux placages contreplaqués</t>
        </is>
      </c>
      <c r="G94" t="n">
        <v>1176</v>
      </c>
      <c r="H94" t="n">
        <v>1</v>
      </c>
      <c r="I94" t="n">
        <v>10</v>
      </c>
    </row>
    <row r="95" hidden="1" s="255">
      <c r="A95" t="inlineStr">
        <is>
          <t>2017_2018</t>
        </is>
      </c>
      <c r="B95" t="n">
        <v>93</v>
      </c>
      <c r="C95" t="inlineStr">
        <is>
          <t>Provence-Alpes-Côte d'Azur</t>
        </is>
      </c>
      <c r="D95" t="n">
        <v>101</v>
      </c>
      <c r="E95" t="inlineStr">
        <is>
          <t>Savoie et Haute-Savoie</t>
        </is>
      </c>
      <c r="F95" t="inlineStr">
        <is>
          <t>Palettes et emballages</t>
        </is>
      </c>
      <c r="G95" t="n">
        <v>13662.5</v>
      </c>
      <c r="H95" t="n">
        <v>9</v>
      </c>
      <c r="I95" t="n">
        <v>10</v>
      </c>
    </row>
    <row r="96" hidden="1" s="255">
      <c r="A96" t="inlineStr">
        <is>
          <t>2017_2018</t>
        </is>
      </c>
      <c r="B96" t="n">
        <v>93</v>
      </c>
      <c r="C96" t="inlineStr">
        <is>
          <t>Provence-Alpes-Côte d'Azur</t>
        </is>
      </c>
      <c r="D96" t="n">
        <v>101</v>
      </c>
      <c r="E96" t="inlineStr">
        <is>
          <t>Savoie et Haute-Savoie</t>
        </is>
      </c>
      <c r="F96" t="inlineStr">
        <is>
          <t>Papiers cartons</t>
        </is>
      </c>
      <c r="G96" t="n">
        <v>3106.5</v>
      </c>
      <c r="H96" t="n">
        <v>2</v>
      </c>
      <c r="I96" t="n">
        <v>10</v>
      </c>
    </row>
    <row r="97">
      <c r="A97" t="inlineStr">
        <is>
          <t>2017_2018</t>
        </is>
      </c>
      <c r="B97" t="n">
        <v>100</v>
      </c>
      <c r="C97" t="inlineStr">
        <is>
          <t>Autres régions françaises</t>
        </is>
      </c>
      <c r="D97" t="n">
        <v>101</v>
      </c>
      <c r="E97" t="inlineStr">
        <is>
          <t>Savoie et Haute-Savoie</t>
        </is>
      </c>
      <c r="F97" t="inlineStr">
        <is>
          <t>Bois rond</t>
        </is>
      </c>
      <c r="G97" t="n">
        <v>298200</v>
      </c>
      <c r="H97" t="n">
        <v>114</v>
      </c>
      <c r="I97" t="n">
        <v>0.4612026329788368</v>
      </c>
    </row>
    <row r="98">
      <c r="A98" t="inlineStr">
        <is>
          <t>2017_2018</t>
        </is>
      </c>
      <c r="B98" t="n">
        <v>100</v>
      </c>
      <c r="C98" t="inlineStr">
        <is>
          <t>Autres régions françaises</t>
        </is>
      </c>
      <c r="D98" t="n">
        <v>101</v>
      </c>
      <c r="E98" t="inlineStr">
        <is>
          <t>Savoie et Haute-Savoie</t>
        </is>
      </c>
      <c r="F98" t="inlineStr">
        <is>
          <t>Connexes plaquettes déchets</t>
        </is>
      </c>
      <c r="G98" t="n">
        <v>22259.5</v>
      </c>
      <c r="H98" t="n">
        <v>8</v>
      </c>
      <c r="I98" t="n">
        <v>10</v>
      </c>
    </row>
    <row r="99">
      <c r="A99" t="inlineStr">
        <is>
          <t>2017_2018</t>
        </is>
      </c>
      <c r="B99" t="n">
        <v>100</v>
      </c>
      <c r="C99" t="inlineStr">
        <is>
          <t>Autres régions françaises</t>
        </is>
      </c>
      <c r="D99" t="n">
        <v>101</v>
      </c>
      <c r="E99" t="inlineStr">
        <is>
          <t>Savoie et Haute-Savoie</t>
        </is>
      </c>
      <c r="F99" t="inlineStr">
        <is>
          <t>Palettes et emballages</t>
        </is>
      </c>
      <c r="G99" t="n">
        <v>98391.5</v>
      </c>
      <c r="H99" t="n">
        <v>86</v>
      </c>
      <c r="I99" t="n">
        <v>0.5006244316923606</v>
      </c>
    </row>
    <row r="100">
      <c r="A100" t="inlineStr">
        <is>
          <t>2017_2018</t>
        </is>
      </c>
      <c r="B100" t="n">
        <v>100</v>
      </c>
      <c r="C100" t="inlineStr">
        <is>
          <t>Autres régions françaises</t>
        </is>
      </c>
      <c r="D100" t="n">
        <v>101</v>
      </c>
      <c r="E100" t="inlineStr">
        <is>
          <t>Savoie et Haute-Savoie</t>
        </is>
      </c>
      <c r="F100" t="inlineStr">
        <is>
          <t>Panneaux placages contreplaqués</t>
        </is>
      </c>
      <c r="G100" t="n">
        <v>6418.5</v>
      </c>
      <c r="H100" t="n">
        <v>5</v>
      </c>
      <c r="I100" t="n">
        <v>10</v>
      </c>
    </row>
    <row r="101">
      <c r="A101" t="inlineStr">
        <is>
          <t>2017_2018</t>
        </is>
      </c>
      <c r="B101" t="n">
        <v>100</v>
      </c>
      <c r="C101" t="inlineStr">
        <is>
          <t>Autres régions françaises</t>
        </is>
      </c>
      <c r="D101" t="n">
        <v>101</v>
      </c>
      <c r="E101" t="inlineStr">
        <is>
          <t>Savoie et Haute-Savoie</t>
        </is>
      </c>
      <c r="F101" t="inlineStr">
        <is>
          <t>Papier à recycler</t>
        </is>
      </c>
      <c r="G101" t="n">
        <v>32352.5</v>
      </c>
      <c r="H101" t="n">
        <v>8</v>
      </c>
      <c r="I101" t="n">
        <v>10</v>
      </c>
    </row>
    <row r="102">
      <c r="A102" t="inlineStr">
        <is>
          <t>2017_2018</t>
        </is>
      </c>
      <c r="B102" t="n">
        <v>100</v>
      </c>
      <c r="C102" t="inlineStr">
        <is>
          <t>Autres régions françaises</t>
        </is>
      </c>
      <c r="D102" t="n">
        <v>101</v>
      </c>
      <c r="E102" t="inlineStr">
        <is>
          <t>Savoie et Haute-Savoie</t>
        </is>
      </c>
      <c r="F102" t="inlineStr">
        <is>
          <t>Papiers cartons</t>
        </is>
      </c>
      <c r="G102" t="n">
        <v>24511</v>
      </c>
      <c r="H102" t="n">
        <v>25</v>
      </c>
      <c r="I102" t="n">
        <v>0.7172169541398459</v>
      </c>
    </row>
    <row r="103">
      <c r="A103" t="inlineStr">
        <is>
          <t>2017_2018</t>
        </is>
      </c>
      <c r="B103" t="n">
        <v>100</v>
      </c>
      <c r="C103" t="inlineStr">
        <is>
          <t>Autres régions françaises</t>
        </is>
      </c>
      <c r="D103" t="n">
        <v>101</v>
      </c>
      <c r="E103" t="inlineStr">
        <is>
          <t>Savoie et Haute-Savoie</t>
        </is>
      </c>
      <c r="F103" t="inlineStr">
        <is>
          <t>Pâte à papier</t>
        </is>
      </c>
      <c r="G103" t="n">
        <v>897</v>
      </c>
      <c r="H103" t="n">
        <v>1</v>
      </c>
      <c r="I103" t="n">
        <v>10</v>
      </c>
    </row>
    <row r="104">
      <c r="A104" t="inlineStr">
        <is>
          <t>2017_2018</t>
        </is>
      </c>
      <c r="B104" t="n">
        <v>100</v>
      </c>
      <c r="C104" t="inlineStr">
        <is>
          <t>Autres régions françaises</t>
        </is>
      </c>
      <c r="D104" t="n">
        <v>101</v>
      </c>
      <c r="E104" t="inlineStr">
        <is>
          <t>Savoie et Haute-Savoie</t>
        </is>
      </c>
      <c r="F104" t="inlineStr">
        <is>
          <t>Sciages et autres</t>
        </is>
      </c>
      <c r="G104" t="n">
        <v>7926</v>
      </c>
      <c r="H104" t="n">
        <v>9</v>
      </c>
      <c r="I104" t="n">
        <v>10</v>
      </c>
    </row>
    <row r="105" hidden="1" s="255">
      <c r="A105" t="inlineStr">
        <is>
          <t>2017_2018</t>
        </is>
      </c>
      <c r="B105" t="n">
        <v>102</v>
      </c>
      <c r="C105" t="inlineStr">
        <is>
          <t>Auvergne-Rhône-Alpes hors Savoie et Haute-Savoie</t>
        </is>
      </c>
      <c r="D105" t="n">
        <v>101</v>
      </c>
      <c r="E105" t="inlineStr">
        <is>
          <t>Savoie et Haute-Savoie</t>
        </is>
      </c>
      <c r="F105" t="inlineStr">
        <is>
          <t>Bois rond</t>
        </is>
      </c>
      <c r="G105" t="n">
        <v>249023.5</v>
      </c>
      <c r="H105" t="n">
        <v>85</v>
      </c>
      <c r="I105" t="n">
        <v>0.5023312337041437</v>
      </c>
    </row>
    <row r="106" hidden="1" s="255">
      <c r="A106" t="inlineStr">
        <is>
          <t>2017_2018</t>
        </is>
      </c>
      <c r="B106" t="n">
        <v>102</v>
      </c>
      <c r="C106" t="inlineStr">
        <is>
          <t>Auvergne-Rhône-Alpes hors Savoie et Haute-Savoie</t>
        </is>
      </c>
      <c r="D106" t="n">
        <v>101</v>
      </c>
      <c r="E106" t="inlineStr">
        <is>
          <t>Savoie et Haute-Savoie</t>
        </is>
      </c>
      <c r="F106" t="inlineStr">
        <is>
          <t>Connexes plaquettes déchets</t>
        </is>
      </c>
      <c r="G106" t="n">
        <v>14493.5</v>
      </c>
      <c r="H106" t="n">
        <v>6</v>
      </c>
      <c r="I106" t="n">
        <v>10</v>
      </c>
    </row>
    <row r="107" hidden="1" s="255">
      <c r="A107" t="inlineStr">
        <is>
          <t>2017_2018</t>
        </is>
      </c>
      <c r="B107" t="n">
        <v>102</v>
      </c>
      <c r="C107" t="inlineStr">
        <is>
          <t>Auvergne-Rhône-Alpes hors Savoie et Haute-Savoie</t>
        </is>
      </c>
      <c r="D107" t="n">
        <v>101</v>
      </c>
      <c r="E107" t="inlineStr">
        <is>
          <t>Savoie et Haute-Savoie</t>
        </is>
      </c>
      <c r="F107" t="inlineStr">
        <is>
          <t>Palettes et emballages</t>
        </is>
      </c>
      <c r="G107" t="n">
        <v>31807</v>
      </c>
      <c r="H107" t="n">
        <v>32</v>
      </c>
      <c r="I107" t="n">
        <v>0.6675018074898803</v>
      </c>
    </row>
    <row r="108" hidden="1" s="255">
      <c r="A108" t="inlineStr">
        <is>
          <t>2017_2018</t>
        </is>
      </c>
      <c r="B108" t="n">
        <v>102</v>
      </c>
      <c r="C108" t="inlineStr">
        <is>
          <t>Auvergne-Rhône-Alpes hors Savoie et Haute-Savoie</t>
        </is>
      </c>
      <c r="D108" t="n">
        <v>101</v>
      </c>
      <c r="E108" t="inlineStr">
        <is>
          <t>Savoie et Haute-Savoie</t>
        </is>
      </c>
      <c r="F108" t="inlineStr">
        <is>
          <t>Panneaux placages contreplaqués</t>
        </is>
      </c>
      <c r="G108" t="n">
        <v>4032</v>
      </c>
      <c r="H108" t="n">
        <v>2</v>
      </c>
      <c r="I108" t="n">
        <v>10</v>
      </c>
    </row>
    <row r="109" hidden="1" s="255">
      <c r="A109" t="inlineStr">
        <is>
          <t>2017_2018</t>
        </is>
      </c>
      <c r="B109" t="n">
        <v>102</v>
      </c>
      <c r="C109" t="inlineStr">
        <is>
          <t>Auvergne-Rhône-Alpes hors Savoie et Haute-Savoie</t>
        </is>
      </c>
      <c r="D109" t="n">
        <v>101</v>
      </c>
      <c r="E109" t="inlineStr">
        <is>
          <t>Savoie et Haute-Savoie</t>
        </is>
      </c>
      <c r="F109" t="inlineStr">
        <is>
          <t>Papier à recycler</t>
        </is>
      </c>
      <c r="G109" t="n">
        <v>29627.5</v>
      </c>
      <c r="H109" t="n">
        <v>7</v>
      </c>
      <c r="I109" t="n">
        <v>10</v>
      </c>
    </row>
    <row r="110" hidden="1" s="255">
      <c r="A110" t="inlineStr">
        <is>
          <t>2017_2018</t>
        </is>
      </c>
      <c r="B110" t="n">
        <v>102</v>
      </c>
      <c r="C110" t="inlineStr">
        <is>
          <t>Auvergne-Rhône-Alpes hors Savoie et Haute-Savoie</t>
        </is>
      </c>
      <c r="D110" t="n">
        <v>101</v>
      </c>
      <c r="E110" t="inlineStr">
        <is>
          <t>Savoie et Haute-Savoie</t>
        </is>
      </c>
      <c r="F110" t="inlineStr">
        <is>
          <t>Papiers cartons</t>
        </is>
      </c>
      <c r="G110" t="n">
        <v>17514</v>
      </c>
      <c r="H110" t="n">
        <v>17</v>
      </c>
      <c r="I110" t="n">
        <v>0.80239913827693</v>
      </c>
    </row>
    <row r="111" hidden="1" s="255">
      <c r="A111" t="inlineStr">
        <is>
          <t>2017_2018</t>
        </is>
      </c>
      <c r="B111" t="n">
        <v>102</v>
      </c>
      <c r="C111" t="inlineStr">
        <is>
          <t>Auvergne-Rhône-Alpes hors Savoie et Haute-Savoie</t>
        </is>
      </c>
      <c r="D111" t="n">
        <v>101</v>
      </c>
      <c r="E111" t="inlineStr">
        <is>
          <t>Savoie et Haute-Savoie</t>
        </is>
      </c>
      <c r="F111" t="inlineStr">
        <is>
          <t>Sciages et autres</t>
        </is>
      </c>
      <c r="G111" t="n">
        <v>2061.5</v>
      </c>
      <c r="H111" t="n">
        <v>3</v>
      </c>
      <c r="I111" t="n">
        <v>10</v>
      </c>
    </row>
    <row r="112" hidden="1" s="255">
      <c r="A112" t="n">
        <v>2017</v>
      </c>
      <c r="B112" t="n">
        <v>101</v>
      </c>
      <c r="C112" t="inlineStr">
        <is>
          <t>Savoie et Haute-Savoie</t>
        </is>
      </c>
      <c r="D112" t="n">
        <v>11</v>
      </c>
      <c r="E112" t="inlineStr">
        <is>
          <t>Île-de-France</t>
        </is>
      </c>
      <c r="F112" t="inlineStr">
        <is>
          <t>Palettes et emballages</t>
        </is>
      </c>
      <c r="G112" t="n">
        <v>1880</v>
      </c>
      <c r="H112" t="n">
        <v>1</v>
      </c>
      <c r="I112" t="n">
        <v>10</v>
      </c>
    </row>
    <row r="113" hidden="1" s="255">
      <c r="A113" t="n">
        <v>2017</v>
      </c>
      <c r="B113" t="n">
        <v>101</v>
      </c>
      <c r="C113" t="inlineStr">
        <is>
          <t>Savoie et Haute-Savoie</t>
        </is>
      </c>
      <c r="D113" t="n">
        <v>24</v>
      </c>
      <c r="E113" t="inlineStr">
        <is>
          <t>Centre-Val de Loire</t>
        </is>
      </c>
      <c r="F113" t="inlineStr">
        <is>
          <t>Bois rond</t>
        </is>
      </c>
      <c r="G113" t="n">
        <v>4800</v>
      </c>
      <c r="H113" t="n">
        <v>1</v>
      </c>
      <c r="I113" t="n">
        <v>10</v>
      </c>
    </row>
    <row r="114" hidden="1" s="255">
      <c r="A114" t="n">
        <v>2017</v>
      </c>
      <c r="B114" t="n">
        <v>101</v>
      </c>
      <c r="C114" t="inlineStr">
        <is>
          <t>Savoie et Haute-Savoie</t>
        </is>
      </c>
      <c r="D114" t="n">
        <v>27</v>
      </c>
      <c r="E114" t="inlineStr">
        <is>
          <t>Bourgogne-Franche-Comté</t>
        </is>
      </c>
      <c r="F114" t="inlineStr">
        <is>
          <t>Bois rond</t>
        </is>
      </c>
      <c r="G114" t="n">
        <v>9027</v>
      </c>
      <c r="H114" t="n">
        <v>8</v>
      </c>
      <c r="I114" t="n">
        <v>10</v>
      </c>
    </row>
    <row r="115" hidden="1" s="255">
      <c r="A115" t="n">
        <v>2017</v>
      </c>
      <c r="B115" t="n">
        <v>101</v>
      </c>
      <c r="C115" t="inlineStr">
        <is>
          <t>Savoie et Haute-Savoie</t>
        </is>
      </c>
      <c r="D115" t="n">
        <v>27</v>
      </c>
      <c r="E115" t="inlineStr">
        <is>
          <t>Bourgogne-Franche-Comté</t>
        </is>
      </c>
      <c r="F115" t="inlineStr">
        <is>
          <t>Connexes plaquettes déchets</t>
        </is>
      </c>
      <c r="G115" t="n">
        <v>2508</v>
      </c>
      <c r="H115" t="n">
        <v>1</v>
      </c>
      <c r="I115" t="n">
        <v>10</v>
      </c>
    </row>
    <row r="116" hidden="1" s="255">
      <c r="A116" t="n">
        <v>2017</v>
      </c>
      <c r="B116" t="n">
        <v>101</v>
      </c>
      <c r="C116" t="inlineStr">
        <is>
          <t>Savoie et Haute-Savoie</t>
        </is>
      </c>
      <c r="D116" t="n">
        <v>27</v>
      </c>
      <c r="E116" t="inlineStr">
        <is>
          <t>Bourgogne-Franche-Comté</t>
        </is>
      </c>
      <c r="F116" t="inlineStr">
        <is>
          <t>Palettes et emballages</t>
        </is>
      </c>
      <c r="G116" t="n">
        <v>570</v>
      </c>
      <c r="H116" t="n">
        <v>1</v>
      </c>
      <c r="I116" t="n">
        <v>10</v>
      </c>
    </row>
    <row r="117" hidden="1" s="255">
      <c r="A117" t="n">
        <v>2017</v>
      </c>
      <c r="B117" t="n">
        <v>101</v>
      </c>
      <c r="C117" t="inlineStr">
        <is>
          <t>Savoie et Haute-Savoie</t>
        </is>
      </c>
      <c r="D117" t="n">
        <v>28</v>
      </c>
      <c r="E117" t="inlineStr">
        <is>
          <t>Normandie</t>
        </is>
      </c>
      <c r="F117" t="inlineStr">
        <is>
          <t>Bois rond</t>
        </is>
      </c>
      <c r="G117" t="n">
        <v>2750</v>
      </c>
      <c r="H117" t="n">
        <v>1</v>
      </c>
      <c r="I117" t="n">
        <v>10</v>
      </c>
    </row>
    <row r="118" hidden="1" s="255">
      <c r="A118" t="n">
        <v>2017</v>
      </c>
      <c r="B118" t="n">
        <v>101</v>
      </c>
      <c r="C118" t="inlineStr">
        <is>
          <t>Savoie et Haute-Savoie</t>
        </is>
      </c>
      <c r="D118" t="n">
        <v>44</v>
      </c>
      <c r="E118" t="inlineStr">
        <is>
          <t>Grand Est</t>
        </is>
      </c>
      <c r="F118" t="inlineStr">
        <is>
          <t>Bois rond</t>
        </is>
      </c>
      <c r="G118" t="n">
        <v>13146</v>
      </c>
      <c r="H118" t="n">
        <v>4</v>
      </c>
      <c r="I118" t="n">
        <v>10</v>
      </c>
    </row>
    <row r="119" hidden="1" s="255">
      <c r="A119" t="n">
        <v>2017</v>
      </c>
      <c r="B119" t="n">
        <v>101</v>
      </c>
      <c r="C119" t="inlineStr">
        <is>
          <t>Savoie et Haute-Savoie</t>
        </is>
      </c>
      <c r="D119" t="n">
        <v>44</v>
      </c>
      <c r="E119" t="inlineStr">
        <is>
          <t>Grand Est</t>
        </is>
      </c>
      <c r="F119" t="inlineStr">
        <is>
          <t>Connexes plaquettes déchets</t>
        </is>
      </c>
      <c r="G119" t="n">
        <v>7927</v>
      </c>
      <c r="H119" t="n">
        <v>2</v>
      </c>
      <c r="I119" t="n">
        <v>10</v>
      </c>
    </row>
    <row r="120" hidden="1" s="255">
      <c r="A120" t="n">
        <v>2017</v>
      </c>
      <c r="B120" t="n">
        <v>101</v>
      </c>
      <c r="C120" t="inlineStr">
        <is>
          <t>Savoie et Haute-Savoie</t>
        </is>
      </c>
      <c r="D120" t="n">
        <v>44</v>
      </c>
      <c r="E120" t="inlineStr">
        <is>
          <t>Grand Est</t>
        </is>
      </c>
      <c r="F120" t="inlineStr">
        <is>
          <t>Palettes et emballages</t>
        </is>
      </c>
      <c r="G120" t="n">
        <v>1965</v>
      </c>
      <c r="H120" t="n">
        <v>1</v>
      </c>
      <c r="I120" t="n">
        <v>10</v>
      </c>
    </row>
    <row r="121" hidden="1" s="255">
      <c r="A121" t="n">
        <v>2017</v>
      </c>
      <c r="B121" t="n">
        <v>101</v>
      </c>
      <c r="C121" t="inlineStr">
        <is>
          <t>Savoie et Haute-Savoie</t>
        </is>
      </c>
      <c r="D121" t="n">
        <v>44</v>
      </c>
      <c r="E121" t="inlineStr">
        <is>
          <t>Grand Est</t>
        </is>
      </c>
      <c r="F121" t="inlineStr">
        <is>
          <t>Panneaux placages contreplaqués</t>
        </is>
      </c>
      <c r="G121" t="n">
        <v>1120</v>
      </c>
      <c r="H121" t="n">
        <v>1</v>
      </c>
      <c r="I121" t="n">
        <v>10</v>
      </c>
    </row>
    <row r="122" hidden="1" s="255">
      <c r="A122" t="n">
        <v>2017</v>
      </c>
      <c r="B122" t="n">
        <v>101</v>
      </c>
      <c r="C122" t="inlineStr">
        <is>
          <t>Savoie et Haute-Savoie</t>
        </is>
      </c>
      <c r="D122" t="n">
        <v>44</v>
      </c>
      <c r="E122" t="inlineStr">
        <is>
          <t>Grand Est</t>
        </is>
      </c>
      <c r="F122" t="inlineStr">
        <is>
          <t>Papier à recycler</t>
        </is>
      </c>
      <c r="G122" t="n">
        <v>3075</v>
      </c>
      <c r="H122" t="n">
        <v>1</v>
      </c>
      <c r="I122" t="n">
        <v>10</v>
      </c>
    </row>
    <row r="123" hidden="1" s="255">
      <c r="A123" t="n">
        <v>2017</v>
      </c>
      <c r="B123" t="n">
        <v>101</v>
      </c>
      <c r="C123" t="inlineStr">
        <is>
          <t>Savoie et Haute-Savoie</t>
        </is>
      </c>
      <c r="D123" t="n">
        <v>44</v>
      </c>
      <c r="E123" t="inlineStr">
        <is>
          <t>Grand Est</t>
        </is>
      </c>
      <c r="F123" t="inlineStr">
        <is>
          <t>Papiers cartons</t>
        </is>
      </c>
      <c r="G123" t="n">
        <v>1898</v>
      </c>
      <c r="H123" t="n">
        <v>2</v>
      </c>
      <c r="I123" t="n">
        <v>10</v>
      </c>
    </row>
    <row r="124" hidden="1" s="255">
      <c r="A124" t="n">
        <v>2017</v>
      </c>
      <c r="B124" t="n">
        <v>101</v>
      </c>
      <c r="C124" t="inlineStr">
        <is>
          <t>Savoie et Haute-Savoie</t>
        </is>
      </c>
      <c r="D124" t="n">
        <v>52</v>
      </c>
      <c r="E124" t="inlineStr">
        <is>
          <t>Pays de la Loire</t>
        </is>
      </c>
      <c r="F124" t="inlineStr">
        <is>
          <t>Bois rond</t>
        </is>
      </c>
      <c r="G124" t="n">
        <v>4380</v>
      </c>
      <c r="H124" t="n">
        <v>1</v>
      </c>
      <c r="I124" t="n">
        <v>10</v>
      </c>
    </row>
    <row r="125" hidden="1" s="255">
      <c r="A125" t="n">
        <v>2017</v>
      </c>
      <c r="B125" t="n">
        <v>101</v>
      </c>
      <c r="C125" t="inlineStr">
        <is>
          <t>Savoie et Haute-Savoie</t>
        </is>
      </c>
      <c r="D125" t="n">
        <v>52</v>
      </c>
      <c r="E125" t="inlineStr">
        <is>
          <t>Pays de la Loire</t>
        </is>
      </c>
      <c r="F125" t="inlineStr">
        <is>
          <t>Connexes plaquettes déchets</t>
        </is>
      </c>
      <c r="G125" t="n">
        <v>3027</v>
      </c>
      <c r="H125" t="n">
        <v>2</v>
      </c>
      <c r="I125" t="n">
        <v>10</v>
      </c>
    </row>
    <row r="126" hidden="1" s="255">
      <c r="A126" t="n">
        <v>2017</v>
      </c>
      <c r="B126" t="n">
        <v>101</v>
      </c>
      <c r="C126" t="inlineStr">
        <is>
          <t>Savoie et Haute-Savoie</t>
        </is>
      </c>
      <c r="D126" t="n">
        <v>52</v>
      </c>
      <c r="E126" t="inlineStr">
        <is>
          <t>Pays de la Loire</t>
        </is>
      </c>
      <c r="F126" t="inlineStr">
        <is>
          <t>Palettes et emballages</t>
        </is>
      </c>
      <c r="G126" t="n">
        <v>815</v>
      </c>
      <c r="H126" t="n">
        <v>1</v>
      </c>
      <c r="I126" t="n">
        <v>10</v>
      </c>
    </row>
    <row r="127" hidden="1" s="255">
      <c r="A127" t="n">
        <v>2017</v>
      </c>
      <c r="B127" t="n">
        <v>101</v>
      </c>
      <c r="C127" t="inlineStr">
        <is>
          <t>Savoie et Haute-Savoie</t>
        </is>
      </c>
      <c r="D127" t="n">
        <v>53</v>
      </c>
      <c r="E127" t="inlineStr">
        <is>
          <t>Bretagne</t>
        </is>
      </c>
      <c r="F127" t="inlineStr">
        <is>
          <t>Bois rond</t>
        </is>
      </c>
      <c r="G127" t="n">
        <v>1326</v>
      </c>
      <c r="H127" t="n">
        <v>1</v>
      </c>
      <c r="I127" t="n">
        <v>10</v>
      </c>
    </row>
    <row r="128" hidden="1" s="255">
      <c r="A128" t="n">
        <v>2017</v>
      </c>
      <c r="B128" t="n">
        <v>101</v>
      </c>
      <c r="C128" t="inlineStr">
        <is>
          <t>Savoie et Haute-Savoie</t>
        </is>
      </c>
      <c r="D128" t="n">
        <v>75</v>
      </c>
      <c r="E128" t="inlineStr">
        <is>
          <t>Nouvelle-Aquitaine</t>
        </is>
      </c>
      <c r="F128" t="inlineStr">
        <is>
          <t>Palettes et emballages</t>
        </is>
      </c>
      <c r="G128" t="n">
        <v>4750</v>
      </c>
      <c r="H128" t="n">
        <v>2</v>
      </c>
      <c r="I128" t="n">
        <v>10</v>
      </c>
    </row>
    <row r="129" hidden="1" s="255">
      <c r="A129" t="n">
        <v>2017</v>
      </c>
      <c r="B129" t="n">
        <v>101</v>
      </c>
      <c r="C129" t="inlineStr">
        <is>
          <t>Savoie et Haute-Savoie</t>
        </is>
      </c>
      <c r="D129" t="n">
        <v>75</v>
      </c>
      <c r="E129" t="inlineStr">
        <is>
          <t>Nouvelle-Aquitaine</t>
        </is>
      </c>
      <c r="F129" t="inlineStr">
        <is>
          <t>Papiers cartons</t>
        </is>
      </c>
      <c r="G129" t="n">
        <v>1344</v>
      </c>
      <c r="H129" t="n">
        <v>1</v>
      </c>
      <c r="I129" t="n">
        <v>10</v>
      </c>
    </row>
    <row r="130" hidden="1" s="255">
      <c r="A130" t="n">
        <v>2017</v>
      </c>
      <c r="B130" t="n">
        <v>101</v>
      </c>
      <c r="C130" t="inlineStr">
        <is>
          <t>Savoie et Haute-Savoie</t>
        </is>
      </c>
      <c r="D130" t="n">
        <v>75</v>
      </c>
      <c r="E130" t="inlineStr">
        <is>
          <t>Nouvelle-Aquitaine</t>
        </is>
      </c>
      <c r="F130" t="inlineStr">
        <is>
          <t>Sciages et autres</t>
        </is>
      </c>
      <c r="G130" t="n">
        <v>2350</v>
      </c>
      <c r="H130" t="n">
        <v>1</v>
      </c>
      <c r="I130" t="n">
        <v>10</v>
      </c>
    </row>
    <row r="131" hidden="1" s="255">
      <c r="A131" t="n">
        <v>2017</v>
      </c>
      <c r="B131" t="n">
        <v>101</v>
      </c>
      <c r="C131" t="inlineStr">
        <is>
          <t>Savoie et Haute-Savoie</t>
        </is>
      </c>
      <c r="D131" t="n">
        <v>76</v>
      </c>
      <c r="E131" t="inlineStr">
        <is>
          <t>Occitanie</t>
        </is>
      </c>
      <c r="F131" t="inlineStr">
        <is>
          <t>Bois rond</t>
        </is>
      </c>
      <c r="G131" t="n">
        <v>4961</v>
      </c>
      <c r="H131" t="n">
        <v>2</v>
      </c>
      <c r="I131" t="n">
        <v>10</v>
      </c>
    </row>
    <row r="132" hidden="1" s="255">
      <c r="A132" t="n">
        <v>2017</v>
      </c>
      <c r="B132" t="n">
        <v>101</v>
      </c>
      <c r="C132" t="inlineStr">
        <is>
          <t>Savoie et Haute-Savoie</t>
        </is>
      </c>
      <c r="D132" t="n">
        <v>76</v>
      </c>
      <c r="E132" t="inlineStr">
        <is>
          <t>Occitanie</t>
        </is>
      </c>
      <c r="F132" t="inlineStr">
        <is>
          <t>Papiers cartons</t>
        </is>
      </c>
      <c r="G132" t="n">
        <v>1595</v>
      </c>
      <c r="H132" t="n">
        <v>1</v>
      </c>
      <c r="I132" t="n">
        <v>10</v>
      </c>
    </row>
    <row r="133" hidden="1" s="255">
      <c r="A133" t="n">
        <v>2017</v>
      </c>
      <c r="B133" t="n">
        <v>101</v>
      </c>
      <c r="C133" t="inlineStr">
        <is>
          <t>Savoie et Haute-Savoie</t>
        </is>
      </c>
      <c r="D133" t="n">
        <v>93</v>
      </c>
      <c r="E133" t="inlineStr">
        <is>
          <t>Provence-Alpes-Côte d'Azur</t>
        </is>
      </c>
      <c r="F133" t="inlineStr">
        <is>
          <t>Bois rond</t>
        </is>
      </c>
      <c r="G133" t="n">
        <v>2500</v>
      </c>
      <c r="H133" t="n">
        <v>1</v>
      </c>
      <c r="I133" t="n">
        <v>10</v>
      </c>
    </row>
    <row r="134" hidden="1" s="255">
      <c r="A134" t="n">
        <v>2017</v>
      </c>
      <c r="B134" t="n">
        <v>101</v>
      </c>
      <c r="C134" t="inlineStr">
        <is>
          <t>Savoie et Haute-Savoie</t>
        </is>
      </c>
      <c r="D134" t="n">
        <v>93</v>
      </c>
      <c r="E134" t="inlineStr">
        <is>
          <t>Provence-Alpes-Côte d'Azur</t>
        </is>
      </c>
      <c r="F134" t="inlineStr">
        <is>
          <t>Papiers cartons</t>
        </is>
      </c>
      <c r="G134" t="n">
        <v>1605</v>
      </c>
      <c r="H134" t="n">
        <v>1</v>
      </c>
      <c r="I134" t="n">
        <v>10</v>
      </c>
    </row>
    <row r="135" hidden="1" s="255">
      <c r="A135" t="n">
        <v>2017</v>
      </c>
      <c r="B135" t="n">
        <v>101</v>
      </c>
      <c r="C135" t="inlineStr">
        <is>
          <t>Savoie et Haute-Savoie</t>
        </is>
      </c>
      <c r="D135" t="n">
        <v>93</v>
      </c>
      <c r="E135" t="inlineStr">
        <is>
          <t>Provence-Alpes-Côte d'Azur</t>
        </is>
      </c>
      <c r="F135" t="inlineStr">
        <is>
          <t>Sciages et autres</t>
        </is>
      </c>
      <c r="G135" t="n">
        <v>4756</v>
      </c>
      <c r="H135" t="n">
        <v>2</v>
      </c>
      <c r="I135" t="n">
        <v>10</v>
      </c>
    </row>
    <row r="136" hidden="1" s="255">
      <c r="A136" t="n">
        <v>2017</v>
      </c>
      <c r="B136" t="n">
        <v>101</v>
      </c>
      <c r="C136" t="inlineStr">
        <is>
          <t>Savoie et Haute-Savoie</t>
        </is>
      </c>
      <c r="D136" t="n">
        <v>102</v>
      </c>
      <c r="E136" t="inlineStr">
        <is>
          <t>Auvergne-Rhône-Alpes hors Savoie et Haute-Savoie</t>
        </is>
      </c>
      <c r="F136" t="inlineStr">
        <is>
          <t>Bois rond</t>
        </is>
      </c>
      <c r="G136" t="n">
        <v>153606</v>
      </c>
      <c r="H136" t="n">
        <v>31</v>
      </c>
      <c r="I136" t="n">
        <v>0.6736973465459333</v>
      </c>
    </row>
    <row r="137" hidden="1" s="255">
      <c r="A137" t="n">
        <v>2017</v>
      </c>
      <c r="B137" t="n">
        <v>101</v>
      </c>
      <c r="C137" t="inlineStr">
        <is>
          <t>Savoie et Haute-Savoie</t>
        </is>
      </c>
      <c r="D137" t="n">
        <v>102</v>
      </c>
      <c r="E137" t="inlineStr">
        <is>
          <t>Auvergne-Rhône-Alpes hors Savoie et Haute-Savoie</t>
        </is>
      </c>
      <c r="F137" t="inlineStr">
        <is>
          <t>Palettes et emballages</t>
        </is>
      </c>
      <c r="G137" t="n">
        <v>18649</v>
      </c>
      <c r="H137" t="n">
        <v>28</v>
      </c>
      <c r="I137" t="n">
        <v>0.6939498761803401</v>
      </c>
    </row>
    <row r="138" hidden="1" s="255">
      <c r="A138" t="n">
        <v>2017</v>
      </c>
      <c r="B138" t="n">
        <v>101</v>
      </c>
      <c r="C138" t="inlineStr">
        <is>
          <t>Savoie et Haute-Savoie</t>
        </is>
      </c>
      <c r="D138" t="n">
        <v>102</v>
      </c>
      <c r="E138" t="inlineStr">
        <is>
          <t>Auvergne-Rhône-Alpes hors Savoie et Haute-Savoie</t>
        </is>
      </c>
      <c r="F138" t="inlineStr">
        <is>
          <t>Papier à recycler</t>
        </is>
      </c>
      <c r="G138" t="n">
        <v>27608</v>
      </c>
      <c r="H138" t="n">
        <v>8</v>
      </c>
      <c r="I138" t="n">
        <v>10</v>
      </c>
    </row>
    <row r="139" hidden="1" s="255">
      <c r="A139" t="n">
        <v>2017</v>
      </c>
      <c r="B139" t="n">
        <v>101</v>
      </c>
      <c r="C139" t="inlineStr">
        <is>
          <t>Savoie et Haute-Savoie</t>
        </is>
      </c>
      <c r="D139" t="n">
        <v>102</v>
      </c>
      <c r="E139" t="inlineStr">
        <is>
          <t>Auvergne-Rhône-Alpes hors Savoie et Haute-Savoie</t>
        </is>
      </c>
      <c r="F139" t="inlineStr">
        <is>
          <t>Papiers cartons</t>
        </is>
      </c>
      <c r="G139" t="n">
        <v>17969</v>
      </c>
      <c r="H139" t="n">
        <v>9</v>
      </c>
      <c r="I139" t="n">
        <v>10</v>
      </c>
    </row>
    <row r="140" hidden="1" s="255">
      <c r="A140" t="n">
        <v>2017</v>
      </c>
      <c r="B140" t="n">
        <v>101</v>
      </c>
      <c r="C140" t="inlineStr">
        <is>
          <t>Savoie et Haute-Savoie</t>
        </is>
      </c>
      <c r="D140" t="n">
        <v>102</v>
      </c>
      <c r="E140" t="inlineStr">
        <is>
          <t>Auvergne-Rhône-Alpes hors Savoie et Haute-Savoie</t>
        </is>
      </c>
      <c r="F140" t="inlineStr">
        <is>
          <t>Sciages et autres</t>
        </is>
      </c>
      <c r="G140" t="n">
        <v>716</v>
      </c>
      <c r="H140" t="n">
        <v>1</v>
      </c>
      <c r="I140" t="n">
        <v>10</v>
      </c>
    </row>
    <row r="141" hidden="1" s="255">
      <c r="A141" t="n">
        <v>2018</v>
      </c>
      <c r="B141" t="n">
        <v>101</v>
      </c>
      <c r="C141" t="inlineStr">
        <is>
          <t>Savoie et Haute-Savoie</t>
        </is>
      </c>
      <c r="D141" t="n">
        <v>11</v>
      </c>
      <c r="E141" t="inlineStr">
        <is>
          <t>Île-de-France</t>
        </is>
      </c>
      <c r="F141" t="inlineStr">
        <is>
          <t>Bois rond</t>
        </is>
      </c>
      <c r="G141" t="n">
        <v>1400</v>
      </c>
      <c r="H141" t="n">
        <v>2</v>
      </c>
      <c r="I141" t="n">
        <v>10</v>
      </c>
    </row>
    <row r="142" hidden="1" s="255">
      <c r="A142" t="n">
        <v>2018</v>
      </c>
      <c r="B142" t="n">
        <v>101</v>
      </c>
      <c r="C142" t="inlineStr">
        <is>
          <t>Savoie et Haute-Savoie</t>
        </is>
      </c>
      <c r="D142" t="n">
        <v>24</v>
      </c>
      <c r="E142" t="inlineStr">
        <is>
          <t>Centre-Val de Loire</t>
        </is>
      </c>
      <c r="F142" t="inlineStr">
        <is>
          <t>Palettes et emballages</t>
        </is>
      </c>
      <c r="G142" t="n">
        <v>1088</v>
      </c>
      <c r="H142" t="n">
        <v>1</v>
      </c>
      <c r="I142" t="n">
        <v>10</v>
      </c>
    </row>
    <row r="143" hidden="1" s="255">
      <c r="A143" t="n">
        <v>2018</v>
      </c>
      <c r="B143" t="n">
        <v>101</v>
      </c>
      <c r="C143" t="inlineStr">
        <is>
          <t>Savoie et Haute-Savoie</t>
        </is>
      </c>
      <c r="D143" t="n">
        <v>27</v>
      </c>
      <c r="E143" t="inlineStr">
        <is>
          <t>Bourgogne-Franche-Comté</t>
        </is>
      </c>
      <c r="F143" t="inlineStr">
        <is>
          <t>Bois rond</t>
        </is>
      </c>
      <c r="G143" t="n">
        <v>26742</v>
      </c>
      <c r="H143" t="n">
        <v>6</v>
      </c>
      <c r="I143" t="n">
        <v>10</v>
      </c>
    </row>
    <row r="144" hidden="1" s="255">
      <c r="A144" t="n">
        <v>2018</v>
      </c>
      <c r="B144" t="n">
        <v>101</v>
      </c>
      <c r="C144" t="inlineStr">
        <is>
          <t>Savoie et Haute-Savoie</t>
        </is>
      </c>
      <c r="D144" t="n">
        <v>27</v>
      </c>
      <c r="E144" t="inlineStr">
        <is>
          <t>Bourgogne-Franche-Comté</t>
        </is>
      </c>
      <c r="F144" t="inlineStr">
        <is>
          <t>Palettes et emballages</t>
        </is>
      </c>
      <c r="G144" t="n">
        <v>3654</v>
      </c>
      <c r="H144" t="n">
        <v>5</v>
      </c>
      <c r="I144" t="n">
        <v>10</v>
      </c>
    </row>
    <row r="145" hidden="1" s="255">
      <c r="A145" t="n">
        <v>2018</v>
      </c>
      <c r="B145" t="n">
        <v>101</v>
      </c>
      <c r="C145" t="inlineStr">
        <is>
          <t>Savoie et Haute-Savoie</t>
        </is>
      </c>
      <c r="D145" t="n">
        <v>27</v>
      </c>
      <c r="E145" t="inlineStr">
        <is>
          <t>Bourgogne-Franche-Comté</t>
        </is>
      </c>
      <c r="F145" t="inlineStr">
        <is>
          <t>Papiers cartons</t>
        </is>
      </c>
      <c r="G145" t="n">
        <v>2016</v>
      </c>
      <c r="H145" t="n">
        <v>1</v>
      </c>
      <c r="I145" t="n">
        <v>10</v>
      </c>
    </row>
    <row r="146" hidden="1" s="255">
      <c r="A146" t="n">
        <v>2018</v>
      </c>
      <c r="B146" t="n">
        <v>101</v>
      </c>
      <c r="C146" t="inlineStr">
        <is>
          <t>Savoie et Haute-Savoie</t>
        </is>
      </c>
      <c r="D146" t="n">
        <v>28</v>
      </c>
      <c r="E146" t="inlineStr">
        <is>
          <t>Normandie</t>
        </is>
      </c>
      <c r="F146" t="inlineStr">
        <is>
          <t>Bois rond</t>
        </is>
      </c>
      <c r="G146" t="n">
        <v>6021</v>
      </c>
      <c r="H146" t="n">
        <v>3</v>
      </c>
      <c r="I146" t="n">
        <v>10</v>
      </c>
    </row>
    <row r="147" hidden="1" s="255">
      <c r="A147" t="n">
        <v>2018</v>
      </c>
      <c r="B147" t="n">
        <v>101</v>
      </c>
      <c r="C147" t="inlineStr">
        <is>
          <t>Savoie et Haute-Savoie</t>
        </is>
      </c>
      <c r="D147" t="n">
        <v>44</v>
      </c>
      <c r="E147" t="inlineStr">
        <is>
          <t>Grand Est</t>
        </is>
      </c>
      <c r="F147" t="inlineStr">
        <is>
          <t>Connexes plaquettes déchets</t>
        </is>
      </c>
      <c r="G147" t="n">
        <v>5350</v>
      </c>
      <c r="H147" t="n">
        <v>1</v>
      </c>
      <c r="I147" t="n">
        <v>10</v>
      </c>
    </row>
    <row r="148" hidden="1" s="255">
      <c r="A148" t="n">
        <v>2018</v>
      </c>
      <c r="B148" t="n">
        <v>101</v>
      </c>
      <c r="C148" t="inlineStr">
        <is>
          <t>Savoie et Haute-Savoie</t>
        </is>
      </c>
      <c r="D148" t="n">
        <v>44</v>
      </c>
      <c r="E148" t="inlineStr">
        <is>
          <t>Grand Est</t>
        </is>
      </c>
      <c r="F148" t="inlineStr">
        <is>
          <t>Papier à recycler</t>
        </is>
      </c>
      <c r="G148" t="n">
        <v>5352</v>
      </c>
      <c r="H148" t="n">
        <v>1</v>
      </c>
      <c r="I148" t="n">
        <v>10</v>
      </c>
    </row>
    <row r="149" hidden="1" s="255">
      <c r="A149" t="n">
        <v>2018</v>
      </c>
      <c r="B149" t="n">
        <v>101</v>
      </c>
      <c r="C149" t="inlineStr">
        <is>
          <t>Savoie et Haute-Savoie</t>
        </is>
      </c>
      <c r="D149" t="n">
        <v>52</v>
      </c>
      <c r="E149" t="inlineStr">
        <is>
          <t>Pays de la Loire</t>
        </is>
      </c>
      <c r="F149" t="inlineStr">
        <is>
          <t>Bois rond</t>
        </is>
      </c>
      <c r="G149" t="n">
        <v>25472</v>
      </c>
      <c r="H149" t="n">
        <v>2</v>
      </c>
      <c r="I149" t="n">
        <v>10</v>
      </c>
    </row>
    <row r="150" hidden="1" s="255">
      <c r="A150" t="n">
        <v>2018</v>
      </c>
      <c r="B150" t="n">
        <v>101</v>
      </c>
      <c r="C150" t="inlineStr">
        <is>
          <t>Savoie et Haute-Savoie</t>
        </is>
      </c>
      <c r="D150" t="n">
        <v>75</v>
      </c>
      <c r="E150" t="inlineStr">
        <is>
          <t>Nouvelle-Aquitaine</t>
        </is>
      </c>
      <c r="F150" t="inlineStr">
        <is>
          <t>Bois rond</t>
        </is>
      </c>
      <c r="G150" t="n">
        <v>6663</v>
      </c>
      <c r="H150" t="n">
        <v>4</v>
      </c>
      <c r="I150" t="n">
        <v>10</v>
      </c>
    </row>
    <row r="151" hidden="1" s="255">
      <c r="A151" t="n">
        <v>2018</v>
      </c>
      <c r="B151" t="n">
        <v>101</v>
      </c>
      <c r="C151" t="inlineStr">
        <is>
          <t>Savoie et Haute-Savoie</t>
        </is>
      </c>
      <c r="D151" t="n">
        <v>76</v>
      </c>
      <c r="E151" t="inlineStr">
        <is>
          <t>Occitanie</t>
        </is>
      </c>
      <c r="F151" t="inlineStr">
        <is>
          <t>Bois rond</t>
        </is>
      </c>
      <c r="G151" t="n">
        <v>2990</v>
      </c>
      <c r="H151" t="n">
        <v>1</v>
      </c>
      <c r="I151" t="n">
        <v>10</v>
      </c>
    </row>
    <row r="152" hidden="1" s="255">
      <c r="A152" t="n">
        <v>2018</v>
      </c>
      <c r="B152" t="n">
        <v>101</v>
      </c>
      <c r="C152" t="inlineStr">
        <is>
          <t>Savoie et Haute-Savoie</t>
        </is>
      </c>
      <c r="D152" t="n">
        <v>93</v>
      </c>
      <c r="E152" t="inlineStr">
        <is>
          <t>Provence-Alpes-Côte d'Azur</t>
        </is>
      </c>
      <c r="F152" t="inlineStr">
        <is>
          <t>Bois rond</t>
        </is>
      </c>
      <c r="G152" t="n">
        <v>2553</v>
      </c>
      <c r="H152" t="n">
        <v>1</v>
      </c>
      <c r="I152" t="n">
        <v>10</v>
      </c>
    </row>
    <row r="153" hidden="1" s="255">
      <c r="A153" t="n">
        <v>2018</v>
      </c>
      <c r="B153" t="n">
        <v>101</v>
      </c>
      <c r="C153" t="inlineStr">
        <is>
          <t>Savoie et Haute-Savoie</t>
        </is>
      </c>
      <c r="D153" t="n">
        <v>102</v>
      </c>
      <c r="E153" t="inlineStr">
        <is>
          <t>Auvergne-Rhône-Alpes hors Savoie et Haute-Savoie</t>
        </is>
      </c>
      <c r="F153" t="inlineStr">
        <is>
          <t>Bois rond</t>
        </is>
      </c>
      <c r="G153" t="n">
        <v>135813</v>
      </c>
      <c r="H153" t="n">
        <v>31</v>
      </c>
      <c r="I153" t="n">
        <v>0.6736973465459333</v>
      </c>
    </row>
    <row r="154" hidden="1" s="255">
      <c r="A154" t="n">
        <v>2018</v>
      </c>
      <c r="B154" t="n">
        <v>101</v>
      </c>
      <c r="C154" t="inlineStr">
        <is>
          <t>Savoie et Haute-Savoie</t>
        </is>
      </c>
      <c r="D154" t="n">
        <v>102</v>
      </c>
      <c r="E154" t="inlineStr">
        <is>
          <t>Auvergne-Rhône-Alpes hors Savoie et Haute-Savoie</t>
        </is>
      </c>
      <c r="F154" t="inlineStr">
        <is>
          <t>Palettes et emballages</t>
        </is>
      </c>
      <c r="G154" t="n">
        <v>34693</v>
      </c>
      <c r="H154" t="n">
        <v>28</v>
      </c>
      <c r="I154" t="n">
        <v>0.6939498761803401</v>
      </c>
    </row>
    <row r="155" hidden="1" s="255">
      <c r="A155" t="n">
        <v>2018</v>
      </c>
      <c r="B155" t="n">
        <v>101</v>
      </c>
      <c r="C155" t="inlineStr">
        <is>
          <t>Savoie et Haute-Savoie</t>
        </is>
      </c>
      <c r="D155" t="n">
        <v>102</v>
      </c>
      <c r="E155" t="inlineStr">
        <is>
          <t>Auvergne-Rhône-Alpes hors Savoie et Haute-Savoie</t>
        </is>
      </c>
      <c r="F155" t="inlineStr">
        <is>
          <t>Papier à recycler</t>
        </is>
      </c>
      <c r="G155" t="n">
        <v>1724</v>
      </c>
      <c r="H155" t="n">
        <v>1</v>
      </c>
      <c r="I155" t="n">
        <v>10</v>
      </c>
    </row>
    <row r="156" hidden="1" s="255">
      <c r="A156" t="n">
        <v>2018</v>
      </c>
      <c r="B156" t="n">
        <v>101</v>
      </c>
      <c r="C156" t="inlineStr">
        <is>
          <t>Savoie et Haute-Savoie</t>
        </is>
      </c>
      <c r="D156" t="n">
        <v>102</v>
      </c>
      <c r="E156" t="inlineStr">
        <is>
          <t>Auvergne-Rhône-Alpes hors Savoie et Haute-Savoie</t>
        </is>
      </c>
      <c r="F156" t="inlineStr">
        <is>
          <t>Papiers cartons</t>
        </is>
      </c>
      <c r="G156" t="n">
        <v>21414</v>
      </c>
      <c r="H156" t="n">
        <v>10</v>
      </c>
      <c r="I156" t="n">
        <v>0.9363777590387632</v>
      </c>
    </row>
    <row r="157" hidden="1" s="255">
      <c r="A157" t="n">
        <v>2018</v>
      </c>
      <c r="B157" t="n">
        <v>101</v>
      </c>
      <c r="C157" t="inlineStr">
        <is>
          <t>Savoie et Haute-Savoie</t>
        </is>
      </c>
      <c r="D157" t="n">
        <v>102</v>
      </c>
      <c r="E157" t="inlineStr">
        <is>
          <t>Auvergne-Rhône-Alpes hors Savoie et Haute-Savoie</t>
        </is>
      </c>
      <c r="F157" t="inlineStr">
        <is>
          <t>Sciages et autres</t>
        </is>
      </c>
      <c r="G157" t="n">
        <v>2788</v>
      </c>
      <c r="H157" t="n">
        <v>1</v>
      </c>
      <c r="I157" t="n">
        <v>10</v>
      </c>
    </row>
    <row r="158" hidden="1" s="255">
      <c r="A158" t="n">
        <v>2017</v>
      </c>
      <c r="B158" t="n">
        <v>101</v>
      </c>
      <c r="C158" t="inlineStr">
        <is>
          <t>Savoie et Haute-Savoie</t>
        </is>
      </c>
      <c r="D158" t="n">
        <v>100</v>
      </c>
      <c r="E158" t="inlineStr">
        <is>
          <t>Autres régions françaises</t>
        </is>
      </c>
      <c r="F158" t="inlineStr">
        <is>
          <t>Bois rond</t>
        </is>
      </c>
      <c r="G158" t="n">
        <v>196496</v>
      </c>
      <c r="H158" t="n">
        <v>50</v>
      </c>
      <c r="I158" t="n">
        <v>0.5862067548092569</v>
      </c>
    </row>
    <row r="159" hidden="1" s="255">
      <c r="A159" t="n">
        <v>2017</v>
      </c>
      <c r="B159" t="n">
        <v>101</v>
      </c>
      <c r="C159" t="inlineStr">
        <is>
          <t>Savoie et Haute-Savoie</t>
        </is>
      </c>
      <c r="D159" t="n">
        <v>100</v>
      </c>
      <c r="E159" t="inlineStr">
        <is>
          <t>Autres régions françaises</t>
        </is>
      </c>
      <c r="F159" t="inlineStr">
        <is>
          <t>Connexes plaquettes déchets</t>
        </is>
      </c>
      <c r="G159" t="n">
        <v>13462</v>
      </c>
      <c r="H159" t="n">
        <v>5</v>
      </c>
      <c r="I159" t="n">
        <v>10</v>
      </c>
    </row>
    <row r="160" hidden="1" s="255">
      <c r="A160" t="n">
        <v>2017</v>
      </c>
      <c r="B160" t="n">
        <v>101</v>
      </c>
      <c r="C160" t="inlineStr">
        <is>
          <t>Savoie et Haute-Savoie</t>
        </is>
      </c>
      <c r="D160" t="n">
        <v>100</v>
      </c>
      <c r="E160" t="inlineStr">
        <is>
          <t>Autres régions françaises</t>
        </is>
      </c>
      <c r="F160" t="inlineStr">
        <is>
          <t>Palettes et emballages</t>
        </is>
      </c>
      <c r="G160" t="n">
        <v>28629</v>
      </c>
      <c r="H160" t="n">
        <v>34</v>
      </c>
      <c r="I160" t="n">
        <v>0.65582916326229</v>
      </c>
    </row>
    <row r="161" hidden="1" s="255">
      <c r="A161" t="n">
        <v>2017</v>
      </c>
      <c r="B161" t="n">
        <v>101</v>
      </c>
      <c r="C161" t="inlineStr">
        <is>
          <t>Savoie et Haute-Savoie</t>
        </is>
      </c>
      <c r="D161" t="n">
        <v>100</v>
      </c>
      <c r="E161" t="inlineStr">
        <is>
          <t>Autres régions françaises</t>
        </is>
      </c>
      <c r="F161" t="inlineStr">
        <is>
          <t>Panneaux placages contreplaqués</t>
        </is>
      </c>
      <c r="G161" t="n">
        <v>1120</v>
      </c>
      <c r="H161" t="n">
        <v>1</v>
      </c>
      <c r="I161" t="n">
        <v>10</v>
      </c>
    </row>
    <row r="162" hidden="1" s="255">
      <c r="A162" t="n">
        <v>2017</v>
      </c>
      <c r="B162" t="n">
        <v>101</v>
      </c>
      <c r="C162" t="inlineStr">
        <is>
          <t>Savoie et Haute-Savoie</t>
        </is>
      </c>
      <c r="D162" t="n">
        <v>100</v>
      </c>
      <c r="E162" t="inlineStr">
        <is>
          <t>Autres régions françaises</t>
        </is>
      </c>
      <c r="F162" t="inlineStr">
        <is>
          <t>Papier à recycler</t>
        </is>
      </c>
      <c r="G162" t="n">
        <v>30683</v>
      </c>
      <c r="H162" t="n">
        <v>9</v>
      </c>
      <c r="I162" t="n">
        <v>10</v>
      </c>
    </row>
    <row r="163" hidden="1" s="255">
      <c r="A163" t="n">
        <v>2017</v>
      </c>
      <c r="B163" t="n">
        <v>101</v>
      </c>
      <c r="C163" t="inlineStr">
        <is>
          <t>Savoie et Haute-Savoie</t>
        </is>
      </c>
      <c r="D163" t="n">
        <v>100</v>
      </c>
      <c r="E163" t="inlineStr">
        <is>
          <t>Autres régions françaises</t>
        </is>
      </c>
      <c r="F163" t="inlineStr">
        <is>
          <t>Papiers cartons</t>
        </is>
      </c>
      <c r="G163" t="n">
        <v>24411</v>
      </c>
      <c r="H163" t="n">
        <v>14</v>
      </c>
      <c r="I163" t="n">
        <v>0.8490393746515853</v>
      </c>
    </row>
    <row r="164" hidden="1" s="255">
      <c r="A164" t="n">
        <v>2017</v>
      </c>
      <c r="B164" t="n">
        <v>101</v>
      </c>
      <c r="C164" t="inlineStr">
        <is>
          <t>Savoie et Haute-Savoie</t>
        </is>
      </c>
      <c r="D164" t="n">
        <v>100</v>
      </c>
      <c r="E164" t="inlineStr">
        <is>
          <t>Autres régions françaises</t>
        </is>
      </c>
      <c r="F164" t="inlineStr">
        <is>
          <t>Sciages et autres</t>
        </is>
      </c>
      <c r="G164" t="n">
        <v>7822</v>
      </c>
      <c r="H164" t="n">
        <v>4</v>
      </c>
      <c r="I164" t="n">
        <v>10</v>
      </c>
    </row>
    <row r="165" hidden="1" s="255">
      <c r="A165" t="n">
        <v>2018</v>
      </c>
      <c r="B165" t="n">
        <v>101</v>
      </c>
      <c r="C165" t="inlineStr">
        <is>
          <t>Savoie et Haute-Savoie</t>
        </is>
      </c>
      <c r="D165" t="n">
        <v>100</v>
      </c>
      <c r="E165" t="inlineStr">
        <is>
          <t>Autres régions françaises</t>
        </is>
      </c>
      <c r="F165" t="inlineStr">
        <is>
          <t>Bois rond</t>
        </is>
      </c>
      <c r="G165" t="n">
        <v>207654</v>
      </c>
      <c r="H165" t="n">
        <v>50</v>
      </c>
      <c r="I165" t="n">
        <v>0.5862067548092569</v>
      </c>
    </row>
    <row r="166" hidden="1" s="255">
      <c r="A166" t="n">
        <v>2018</v>
      </c>
      <c r="B166" t="n">
        <v>101</v>
      </c>
      <c r="C166" t="inlineStr">
        <is>
          <t>Savoie et Haute-Savoie</t>
        </is>
      </c>
      <c r="D166" t="n">
        <v>100</v>
      </c>
      <c r="E166" t="inlineStr">
        <is>
          <t>Autres régions françaises</t>
        </is>
      </c>
      <c r="F166" t="inlineStr">
        <is>
          <t>Connexes plaquettes déchets</t>
        </is>
      </c>
      <c r="G166" t="n">
        <v>5350</v>
      </c>
      <c r="H166" t="n">
        <v>1</v>
      </c>
      <c r="I166" t="n">
        <v>10</v>
      </c>
    </row>
    <row r="167" hidden="1" s="255">
      <c r="A167" t="n">
        <v>2018</v>
      </c>
      <c r="B167" t="n">
        <v>101</v>
      </c>
      <c r="C167" t="inlineStr">
        <is>
          <t>Savoie et Haute-Savoie</t>
        </is>
      </c>
      <c r="D167" t="n">
        <v>100</v>
      </c>
      <c r="E167" t="inlineStr">
        <is>
          <t>Autres régions françaises</t>
        </is>
      </c>
      <c r="F167" t="inlineStr">
        <is>
          <t>Palettes et emballages</t>
        </is>
      </c>
      <c r="G167" t="n">
        <v>39435</v>
      </c>
      <c r="H167" t="n">
        <v>34</v>
      </c>
      <c r="I167" t="n">
        <v>0.65582916326229</v>
      </c>
    </row>
    <row r="168" hidden="1" s="255">
      <c r="A168" t="n">
        <v>2018</v>
      </c>
      <c r="B168" t="n">
        <v>101</v>
      </c>
      <c r="C168" t="inlineStr">
        <is>
          <t>Savoie et Haute-Savoie</t>
        </is>
      </c>
      <c r="D168" t="n">
        <v>100</v>
      </c>
      <c r="E168" t="inlineStr">
        <is>
          <t>Autres régions françaises</t>
        </is>
      </c>
      <c r="F168" t="inlineStr">
        <is>
          <t>Papier à recycler</t>
        </is>
      </c>
      <c r="G168" t="n">
        <v>7076</v>
      </c>
      <c r="H168" t="n">
        <v>2</v>
      </c>
      <c r="I168" t="n">
        <v>10</v>
      </c>
    </row>
    <row r="169" hidden="1" s="255">
      <c r="A169" t="n">
        <v>2018</v>
      </c>
      <c r="B169" t="n">
        <v>101</v>
      </c>
      <c r="C169" t="inlineStr">
        <is>
          <t>Savoie et Haute-Savoie</t>
        </is>
      </c>
      <c r="D169" t="n">
        <v>100</v>
      </c>
      <c r="E169" t="inlineStr">
        <is>
          <t>Autres régions françaises</t>
        </is>
      </c>
      <c r="F169" t="inlineStr">
        <is>
          <t>Papiers cartons</t>
        </is>
      </c>
      <c r="G169" t="n">
        <v>23430</v>
      </c>
      <c r="H169" t="n">
        <v>11</v>
      </c>
      <c r="I169" t="n">
        <v>0.9107639214324158</v>
      </c>
    </row>
    <row r="170" hidden="1" s="255">
      <c r="A170" t="n">
        <v>2018</v>
      </c>
      <c r="B170" t="n">
        <v>101</v>
      </c>
      <c r="C170" t="inlineStr">
        <is>
          <t>Savoie et Haute-Savoie</t>
        </is>
      </c>
      <c r="D170" t="n">
        <v>100</v>
      </c>
      <c r="E170" t="inlineStr">
        <is>
          <t>Autres régions françaises</t>
        </is>
      </c>
      <c r="F170" t="inlineStr">
        <is>
          <t>Sciages et autres</t>
        </is>
      </c>
      <c r="G170" t="n">
        <v>2788</v>
      </c>
      <c r="H170" t="n">
        <v>1</v>
      </c>
      <c r="I170" t="n">
        <v>10</v>
      </c>
    </row>
    <row r="171" hidden="1" s="255">
      <c r="A171" t="inlineStr">
        <is>
          <t>2017_2018</t>
        </is>
      </c>
      <c r="B171" t="n">
        <v>101</v>
      </c>
      <c r="C171" t="inlineStr">
        <is>
          <t>Savoie et Haute-Savoie</t>
        </is>
      </c>
      <c r="D171" t="n">
        <v>11</v>
      </c>
      <c r="E171" t="inlineStr">
        <is>
          <t>Île-de-France</t>
        </is>
      </c>
      <c r="F171" t="inlineStr">
        <is>
          <t>Bois rond</t>
        </is>
      </c>
      <c r="G171" t="n">
        <v>700</v>
      </c>
      <c r="H171" t="n">
        <v>2</v>
      </c>
      <c r="I171" t="n">
        <v>10</v>
      </c>
    </row>
    <row r="172" hidden="1" s="255">
      <c r="A172" t="inlineStr">
        <is>
          <t>2017_2018</t>
        </is>
      </c>
      <c r="B172" t="n">
        <v>101</v>
      </c>
      <c r="C172" t="inlineStr">
        <is>
          <t>Savoie et Haute-Savoie</t>
        </is>
      </c>
      <c r="D172" t="n">
        <v>11</v>
      </c>
      <c r="E172" t="inlineStr">
        <is>
          <t>Île-de-France</t>
        </is>
      </c>
      <c r="F172" t="inlineStr">
        <is>
          <t>Palettes et emballages</t>
        </is>
      </c>
      <c r="G172" t="n">
        <v>940</v>
      </c>
      <c r="H172" t="n">
        <v>1</v>
      </c>
      <c r="I172" t="n">
        <v>10</v>
      </c>
    </row>
    <row r="173" hidden="1" s="255">
      <c r="A173" t="inlineStr">
        <is>
          <t>2017_2018</t>
        </is>
      </c>
      <c r="B173" t="n">
        <v>101</v>
      </c>
      <c r="C173" t="inlineStr">
        <is>
          <t>Savoie et Haute-Savoie</t>
        </is>
      </c>
      <c r="D173" t="n">
        <v>24</v>
      </c>
      <c r="E173" t="inlineStr">
        <is>
          <t>Centre-Val de Loire</t>
        </is>
      </c>
      <c r="F173" t="inlineStr">
        <is>
          <t>Bois rond</t>
        </is>
      </c>
      <c r="G173" t="n">
        <v>2400</v>
      </c>
      <c r="H173" t="n">
        <v>1</v>
      </c>
      <c r="I173" t="n">
        <v>10</v>
      </c>
    </row>
    <row r="174" hidden="1" s="255">
      <c r="A174" t="inlineStr">
        <is>
          <t>2017_2018</t>
        </is>
      </c>
      <c r="B174" t="n">
        <v>101</v>
      </c>
      <c r="C174" t="inlineStr">
        <is>
          <t>Savoie et Haute-Savoie</t>
        </is>
      </c>
      <c r="D174" t="n">
        <v>24</v>
      </c>
      <c r="E174" t="inlineStr">
        <is>
          <t>Centre-Val de Loire</t>
        </is>
      </c>
      <c r="F174" t="inlineStr">
        <is>
          <t>Palettes et emballages</t>
        </is>
      </c>
      <c r="G174" t="n">
        <v>544</v>
      </c>
      <c r="H174" t="n">
        <v>1</v>
      </c>
      <c r="I174" t="n">
        <v>10</v>
      </c>
    </row>
    <row r="175" hidden="1" s="255">
      <c r="A175" t="inlineStr">
        <is>
          <t>2017_2018</t>
        </is>
      </c>
      <c r="B175" t="n">
        <v>101</v>
      </c>
      <c r="C175" t="inlineStr">
        <is>
          <t>Savoie et Haute-Savoie</t>
        </is>
      </c>
      <c r="D175" t="n">
        <v>27</v>
      </c>
      <c r="E175" t="inlineStr">
        <is>
          <t>Bourgogne-Franche-Comté</t>
        </is>
      </c>
      <c r="F175" t="inlineStr">
        <is>
          <t>Bois rond</t>
        </is>
      </c>
      <c r="G175" t="n">
        <v>17884.5</v>
      </c>
      <c r="H175" t="n">
        <v>14</v>
      </c>
      <c r="I175" t="n">
        <v>0.8490393746515853</v>
      </c>
    </row>
    <row r="176" hidden="1" s="255">
      <c r="A176" t="inlineStr">
        <is>
          <t>2017_2018</t>
        </is>
      </c>
      <c r="B176" t="n">
        <v>101</v>
      </c>
      <c r="C176" t="inlineStr">
        <is>
          <t>Savoie et Haute-Savoie</t>
        </is>
      </c>
      <c r="D176" t="n">
        <v>27</v>
      </c>
      <c r="E176" t="inlineStr">
        <is>
          <t>Bourgogne-Franche-Comté</t>
        </is>
      </c>
      <c r="F176" t="inlineStr">
        <is>
          <t>Connexes plaquettes déchets</t>
        </is>
      </c>
      <c r="G176" t="n">
        <v>1254</v>
      </c>
      <c r="H176" t="n">
        <v>1</v>
      </c>
      <c r="I176" t="n">
        <v>10</v>
      </c>
    </row>
    <row r="177" hidden="1" s="255">
      <c r="A177" t="inlineStr">
        <is>
          <t>2017_2018</t>
        </is>
      </c>
      <c r="B177" t="n">
        <v>101</v>
      </c>
      <c r="C177" t="inlineStr">
        <is>
          <t>Savoie et Haute-Savoie</t>
        </is>
      </c>
      <c r="D177" t="n">
        <v>27</v>
      </c>
      <c r="E177" t="inlineStr">
        <is>
          <t>Bourgogne-Franche-Comté</t>
        </is>
      </c>
      <c r="F177" t="inlineStr">
        <is>
          <t>Palettes et emballages</t>
        </is>
      </c>
      <c r="G177" t="n">
        <v>2112</v>
      </c>
      <c r="H177" t="n">
        <v>6</v>
      </c>
      <c r="I177" t="n">
        <v>10</v>
      </c>
    </row>
    <row r="178" hidden="1" s="255">
      <c r="A178" t="inlineStr">
        <is>
          <t>2017_2018</t>
        </is>
      </c>
      <c r="B178" t="n">
        <v>101</v>
      </c>
      <c r="C178" t="inlineStr">
        <is>
          <t>Savoie et Haute-Savoie</t>
        </is>
      </c>
      <c r="D178" t="n">
        <v>27</v>
      </c>
      <c r="E178" t="inlineStr">
        <is>
          <t>Bourgogne-Franche-Comté</t>
        </is>
      </c>
      <c r="F178" t="inlineStr">
        <is>
          <t>Papiers cartons</t>
        </is>
      </c>
      <c r="G178" t="n">
        <v>1008</v>
      </c>
      <c r="H178" t="n">
        <v>1</v>
      </c>
      <c r="I178" t="n">
        <v>10</v>
      </c>
    </row>
    <row r="179" hidden="1" s="255">
      <c r="A179" t="inlineStr">
        <is>
          <t>2017_2018</t>
        </is>
      </c>
      <c r="B179" t="n">
        <v>101</v>
      </c>
      <c r="C179" t="inlineStr">
        <is>
          <t>Savoie et Haute-Savoie</t>
        </is>
      </c>
      <c r="D179" t="n">
        <v>28</v>
      </c>
      <c r="E179" t="inlineStr">
        <is>
          <t>Normandie</t>
        </is>
      </c>
      <c r="F179" t="inlineStr">
        <is>
          <t>Bois rond</t>
        </is>
      </c>
      <c r="G179" t="n">
        <v>4385.5</v>
      </c>
      <c r="H179" t="n">
        <v>4</v>
      </c>
      <c r="I179" t="n">
        <v>10</v>
      </c>
    </row>
    <row r="180" hidden="1" s="255">
      <c r="A180" t="inlineStr">
        <is>
          <t>2017_2018</t>
        </is>
      </c>
      <c r="B180" t="n">
        <v>101</v>
      </c>
      <c r="C180" t="inlineStr">
        <is>
          <t>Savoie et Haute-Savoie</t>
        </is>
      </c>
      <c r="D180" t="n">
        <v>44</v>
      </c>
      <c r="E180" t="inlineStr">
        <is>
          <t>Grand Est</t>
        </is>
      </c>
      <c r="F180" t="inlineStr">
        <is>
          <t>Bois rond</t>
        </is>
      </c>
      <c r="G180" t="n">
        <v>6573</v>
      </c>
      <c r="H180" t="n">
        <v>4</v>
      </c>
      <c r="I180" t="n">
        <v>10</v>
      </c>
    </row>
    <row r="181" hidden="1" s="255">
      <c r="A181" t="inlineStr">
        <is>
          <t>2017_2018</t>
        </is>
      </c>
      <c r="B181" t="n">
        <v>101</v>
      </c>
      <c r="C181" t="inlineStr">
        <is>
          <t>Savoie et Haute-Savoie</t>
        </is>
      </c>
      <c r="D181" t="n">
        <v>44</v>
      </c>
      <c r="E181" t="inlineStr">
        <is>
          <t>Grand Est</t>
        </is>
      </c>
      <c r="F181" t="inlineStr">
        <is>
          <t>Connexes plaquettes déchets</t>
        </is>
      </c>
      <c r="G181" t="n">
        <v>6638.5</v>
      </c>
      <c r="H181" t="n">
        <v>3</v>
      </c>
      <c r="I181" t="n">
        <v>10</v>
      </c>
    </row>
    <row r="182" hidden="1" s="255">
      <c r="A182" t="inlineStr">
        <is>
          <t>2017_2018</t>
        </is>
      </c>
      <c r="B182" t="n">
        <v>101</v>
      </c>
      <c r="C182" t="inlineStr">
        <is>
          <t>Savoie et Haute-Savoie</t>
        </is>
      </c>
      <c r="D182" t="n">
        <v>44</v>
      </c>
      <c r="E182" t="inlineStr">
        <is>
          <t>Grand Est</t>
        </is>
      </c>
      <c r="F182" t="inlineStr">
        <is>
          <t>Palettes et emballages</t>
        </is>
      </c>
      <c r="G182" t="n">
        <v>982.5</v>
      </c>
      <c r="H182" t="n">
        <v>1</v>
      </c>
      <c r="I182" t="n">
        <v>10</v>
      </c>
    </row>
    <row r="183" hidden="1" s="255">
      <c r="A183" t="inlineStr">
        <is>
          <t>2017_2018</t>
        </is>
      </c>
      <c r="B183" t="n">
        <v>101</v>
      </c>
      <c r="C183" t="inlineStr">
        <is>
          <t>Savoie et Haute-Savoie</t>
        </is>
      </c>
      <c r="D183" t="n">
        <v>44</v>
      </c>
      <c r="E183" t="inlineStr">
        <is>
          <t>Grand Est</t>
        </is>
      </c>
      <c r="F183" t="inlineStr">
        <is>
          <t>Panneaux placages contreplaqués</t>
        </is>
      </c>
      <c r="G183" t="n">
        <v>560</v>
      </c>
      <c r="H183" t="n">
        <v>1</v>
      </c>
      <c r="I183" t="n">
        <v>10</v>
      </c>
    </row>
    <row r="184" hidden="1" s="255">
      <c r="A184" t="inlineStr">
        <is>
          <t>2017_2018</t>
        </is>
      </c>
      <c r="B184" t="n">
        <v>101</v>
      </c>
      <c r="C184" t="inlineStr">
        <is>
          <t>Savoie et Haute-Savoie</t>
        </is>
      </c>
      <c r="D184" t="n">
        <v>44</v>
      </c>
      <c r="E184" t="inlineStr">
        <is>
          <t>Grand Est</t>
        </is>
      </c>
      <c r="F184" t="inlineStr">
        <is>
          <t>Papier à recycler</t>
        </is>
      </c>
      <c r="G184" t="n">
        <v>4213.5</v>
      </c>
      <c r="H184" t="n">
        <v>2</v>
      </c>
      <c r="I184" t="n">
        <v>10</v>
      </c>
    </row>
    <row r="185" hidden="1" s="255">
      <c r="A185" t="inlineStr">
        <is>
          <t>2017_2018</t>
        </is>
      </c>
      <c r="B185" t="n">
        <v>101</v>
      </c>
      <c r="C185" t="inlineStr">
        <is>
          <t>Savoie et Haute-Savoie</t>
        </is>
      </c>
      <c r="D185" t="n">
        <v>44</v>
      </c>
      <c r="E185" t="inlineStr">
        <is>
          <t>Grand Est</t>
        </is>
      </c>
      <c r="F185" t="inlineStr">
        <is>
          <t>Papiers cartons</t>
        </is>
      </c>
      <c r="G185" t="n">
        <v>949</v>
      </c>
      <c r="H185" t="n">
        <v>2</v>
      </c>
      <c r="I185" t="n">
        <v>10</v>
      </c>
    </row>
    <row r="186" hidden="1" s="255">
      <c r="A186" t="inlineStr">
        <is>
          <t>2017_2018</t>
        </is>
      </c>
      <c r="B186" t="n">
        <v>101</v>
      </c>
      <c r="C186" t="inlineStr">
        <is>
          <t>Savoie et Haute-Savoie</t>
        </is>
      </c>
      <c r="D186" t="n">
        <v>52</v>
      </c>
      <c r="E186" t="inlineStr">
        <is>
          <t>Pays de la Loire</t>
        </is>
      </c>
      <c r="F186" t="inlineStr">
        <is>
          <t>Bois rond</t>
        </is>
      </c>
      <c r="G186" t="n">
        <v>14926</v>
      </c>
      <c r="H186" t="n">
        <v>3</v>
      </c>
      <c r="I186" t="n">
        <v>10</v>
      </c>
    </row>
    <row r="187" hidden="1" s="255">
      <c r="A187" t="inlineStr">
        <is>
          <t>2017_2018</t>
        </is>
      </c>
      <c r="B187" t="n">
        <v>101</v>
      </c>
      <c r="C187" t="inlineStr">
        <is>
          <t>Savoie et Haute-Savoie</t>
        </is>
      </c>
      <c r="D187" t="n">
        <v>52</v>
      </c>
      <c r="E187" t="inlineStr">
        <is>
          <t>Pays de la Loire</t>
        </is>
      </c>
      <c r="F187" t="inlineStr">
        <is>
          <t>Connexes plaquettes déchets</t>
        </is>
      </c>
      <c r="G187" t="n">
        <v>1513.5</v>
      </c>
      <c r="H187" t="n">
        <v>2</v>
      </c>
      <c r="I187" t="n">
        <v>10</v>
      </c>
    </row>
    <row r="188" hidden="1" s="255">
      <c r="A188" t="inlineStr">
        <is>
          <t>2017_2018</t>
        </is>
      </c>
      <c r="B188" t="n">
        <v>101</v>
      </c>
      <c r="C188" t="inlineStr">
        <is>
          <t>Savoie et Haute-Savoie</t>
        </is>
      </c>
      <c r="D188" t="n">
        <v>52</v>
      </c>
      <c r="E188" t="inlineStr">
        <is>
          <t>Pays de la Loire</t>
        </is>
      </c>
      <c r="F188" t="inlineStr">
        <is>
          <t>Palettes et emballages</t>
        </is>
      </c>
      <c r="G188" t="n">
        <v>407.5</v>
      </c>
      <c r="H188" t="n">
        <v>1</v>
      </c>
      <c r="I188" t="n">
        <v>10</v>
      </c>
    </row>
    <row r="189" hidden="1" s="255">
      <c r="A189" t="inlineStr">
        <is>
          <t>2017_2018</t>
        </is>
      </c>
      <c r="B189" t="n">
        <v>101</v>
      </c>
      <c r="C189" t="inlineStr">
        <is>
          <t>Savoie et Haute-Savoie</t>
        </is>
      </c>
      <c r="D189" t="n">
        <v>53</v>
      </c>
      <c r="E189" t="inlineStr">
        <is>
          <t>Bretagne</t>
        </is>
      </c>
      <c r="F189" t="inlineStr">
        <is>
          <t>Bois rond</t>
        </is>
      </c>
      <c r="G189" t="n">
        <v>663</v>
      </c>
      <c r="H189" t="n">
        <v>1</v>
      </c>
      <c r="I189" t="n">
        <v>10</v>
      </c>
    </row>
    <row r="190" hidden="1" s="255">
      <c r="A190" t="inlineStr">
        <is>
          <t>2017_2018</t>
        </is>
      </c>
      <c r="B190" t="n">
        <v>101</v>
      </c>
      <c r="C190" t="inlineStr">
        <is>
          <t>Savoie et Haute-Savoie</t>
        </is>
      </c>
      <c r="D190" t="n">
        <v>75</v>
      </c>
      <c r="E190" t="inlineStr">
        <is>
          <t>Nouvelle-Aquitaine</t>
        </is>
      </c>
      <c r="F190" t="inlineStr">
        <is>
          <t>Bois rond</t>
        </is>
      </c>
      <c r="G190" t="n">
        <v>3331.5</v>
      </c>
      <c r="H190" t="n">
        <v>4</v>
      </c>
      <c r="I190" t="n">
        <v>10</v>
      </c>
    </row>
    <row r="191" hidden="1" s="255">
      <c r="A191" t="inlineStr">
        <is>
          <t>2017_2018</t>
        </is>
      </c>
      <c r="B191" t="n">
        <v>101</v>
      </c>
      <c r="C191" t="inlineStr">
        <is>
          <t>Savoie et Haute-Savoie</t>
        </is>
      </c>
      <c r="D191" t="n">
        <v>75</v>
      </c>
      <c r="E191" t="inlineStr">
        <is>
          <t>Nouvelle-Aquitaine</t>
        </is>
      </c>
      <c r="F191" t="inlineStr">
        <is>
          <t>Palettes et emballages</t>
        </is>
      </c>
      <c r="G191" t="n">
        <v>2375</v>
      </c>
      <c r="H191" t="n">
        <v>2</v>
      </c>
      <c r="I191" t="n">
        <v>10</v>
      </c>
    </row>
    <row r="192" hidden="1" s="255">
      <c r="A192" t="inlineStr">
        <is>
          <t>2017_2018</t>
        </is>
      </c>
      <c r="B192" t="n">
        <v>101</v>
      </c>
      <c r="C192" t="inlineStr">
        <is>
          <t>Savoie et Haute-Savoie</t>
        </is>
      </c>
      <c r="D192" t="n">
        <v>75</v>
      </c>
      <c r="E192" t="inlineStr">
        <is>
          <t>Nouvelle-Aquitaine</t>
        </is>
      </c>
      <c r="F192" t="inlineStr">
        <is>
          <t>Papiers cartons</t>
        </is>
      </c>
      <c r="G192" t="n">
        <v>672</v>
      </c>
      <c r="H192" t="n">
        <v>1</v>
      </c>
      <c r="I192" t="n">
        <v>10</v>
      </c>
    </row>
    <row r="193" hidden="1" s="255">
      <c r="A193" t="inlineStr">
        <is>
          <t>2017_2018</t>
        </is>
      </c>
      <c r="B193" t="n">
        <v>101</v>
      </c>
      <c r="C193" t="inlineStr">
        <is>
          <t>Savoie et Haute-Savoie</t>
        </is>
      </c>
      <c r="D193" t="n">
        <v>75</v>
      </c>
      <c r="E193" t="inlineStr">
        <is>
          <t>Nouvelle-Aquitaine</t>
        </is>
      </c>
      <c r="F193" t="inlineStr">
        <is>
          <t>Sciages et autres</t>
        </is>
      </c>
      <c r="G193" t="n">
        <v>1175</v>
      </c>
      <c r="H193" t="n">
        <v>1</v>
      </c>
      <c r="I193" t="n">
        <v>10</v>
      </c>
    </row>
    <row r="194" hidden="1" s="255">
      <c r="A194" t="inlineStr">
        <is>
          <t>2017_2018</t>
        </is>
      </c>
      <c r="B194" t="n">
        <v>101</v>
      </c>
      <c r="C194" t="inlineStr">
        <is>
          <t>Savoie et Haute-Savoie</t>
        </is>
      </c>
      <c r="D194" t="n">
        <v>76</v>
      </c>
      <c r="E194" t="inlineStr">
        <is>
          <t>Occitanie</t>
        </is>
      </c>
      <c r="F194" t="inlineStr">
        <is>
          <t>Bois rond</t>
        </is>
      </c>
      <c r="G194" t="n">
        <v>3975.5</v>
      </c>
      <c r="H194" t="n">
        <v>3</v>
      </c>
      <c r="I194" t="n">
        <v>10</v>
      </c>
    </row>
    <row r="195" hidden="1" s="255">
      <c r="A195" t="inlineStr">
        <is>
          <t>2017_2018</t>
        </is>
      </c>
      <c r="B195" t="n">
        <v>101</v>
      </c>
      <c r="C195" t="inlineStr">
        <is>
          <t>Savoie et Haute-Savoie</t>
        </is>
      </c>
      <c r="D195" t="n">
        <v>76</v>
      </c>
      <c r="E195" t="inlineStr">
        <is>
          <t>Occitanie</t>
        </is>
      </c>
      <c r="F195" t="inlineStr">
        <is>
          <t>Papiers cartons</t>
        </is>
      </c>
      <c r="G195" t="n">
        <v>797.5</v>
      </c>
      <c r="H195" t="n">
        <v>1</v>
      </c>
      <c r="I195" t="n">
        <v>10</v>
      </c>
    </row>
    <row r="196" hidden="1" s="255">
      <c r="A196" t="inlineStr">
        <is>
          <t>2017_2018</t>
        </is>
      </c>
      <c r="B196" t="n">
        <v>101</v>
      </c>
      <c r="C196" t="inlineStr">
        <is>
          <t>Savoie et Haute-Savoie</t>
        </is>
      </c>
      <c r="D196" t="n">
        <v>93</v>
      </c>
      <c r="E196" t="inlineStr">
        <is>
          <t>Provence-Alpes-Côte d'Azur</t>
        </is>
      </c>
      <c r="F196" t="inlineStr">
        <is>
          <t>Bois rond</t>
        </is>
      </c>
      <c r="G196" t="n">
        <v>2526.5</v>
      </c>
      <c r="H196" t="n">
        <v>2</v>
      </c>
      <c r="I196" t="n">
        <v>10</v>
      </c>
    </row>
    <row r="197" hidden="1" s="255">
      <c r="A197" t="inlineStr">
        <is>
          <t>2017_2018</t>
        </is>
      </c>
      <c r="B197" t="n">
        <v>101</v>
      </c>
      <c r="C197" t="inlineStr">
        <is>
          <t>Savoie et Haute-Savoie</t>
        </is>
      </c>
      <c r="D197" t="n">
        <v>93</v>
      </c>
      <c r="E197" t="inlineStr">
        <is>
          <t>Provence-Alpes-Côte d'Azur</t>
        </is>
      </c>
      <c r="F197" t="inlineStr">
        <is>
          <t>Papiers cartons</t>
        </is>
      </c>
      <c r="G197" t="n">
        <v>802.5</v>
      </c>
      <c r="H197" t="n">
        <v>1</v>
      </c>
      <c r="I197" t="n">
        <v>10</v>
      </c>
    </row>
    <row r="198" hidden="1" s="255">
      <c r="A198" t="inlineStr">
        <is>
          <t>2017_2018</t>
        </is>
      </c>
      <c r="B198" t="n">
        <v>101</v>
      </c>
      <c r="C198" t="inlineStr">
        <is>
          <t>Savoie et Haute-Savoie</t>
        </is>
      </c>
      <c r="D198" t="n">
        <v>93</v>
      </c>
      <c r="E198" t="inlineStr">
        <is>
          <t>Provence-Alpes-Côte d'Azur</t>
        </is>
      </c>
      <c r="F198" t="inlineStr">
        <is>
          <t>Sciages et autres</t>
        </is>
      </c>
      <c r="G198" t="n">
        <v>2378</v>
      </c>
      <c r="H198" t="n">
        <v>2</v>
      </c>
      <c r="I198" t="n">
        <v>10</v>
      </c>
    </row>
    <row r="199" hidden="1" s="255">
      <c r="A199" t="inlineStr">
        <is>
          <t>2017_2018</t>
        </is>
      </c>
      <c r="B199" t="n">
        <v>101</v>
      </c>
      <c r="C199" t="inlineStr">
        <is>
          <t>Savoie et Haute-Savoie</t>
        </is>
      </c>
      <c r="D199" t="n">
        <v>100</v>
      </c>
      <c r="E199" t="inlineStr">
        <is>
          <t>Autres régions françaises</t>
        </is>
      </c>
      <c r="F199" t="inlineStr">
        <is>
          <t>Bois rond</t>
        </is>
      </c>
      <c r="G199" t="n">
        <v>202075</v>
      </c>
      <c r="H199" t="n">
        <v>100</v>
      </c>
      <c r="I199" t="n">
        <v>0.4791274905040743</v>
      </c>
    </row>
    <row r="200" hidden="1" s="255">
      <c r="A200" t="inlineStr">
        <is>
          <t>2017_2018</t>
        </is>
      </c>
      <c r="B200" t="n">
        <v>101</v>
      </c>
      <c r="C200" t="inlineStr">
        <is>
          <t>Savoie et Haute-Savoie</t>
        </is>
      </c>
      <c r="D200" t="n">
        <v>100</v>
      </c>
      <c r="E200" t="inlineStr">
        <is>
          <t>Autres régions françaises</t>
        </is>
      </c>
      <c r="F200" t="inlineStr">
        <is>
          <t>Connexes plaquettes déchets</t>
        </is>
      </c>
      <c r="G200" t="n">
        <v>9406</v>
      </c>
      <c r="H200" t="n">
        <v>6</v>
      </c>
      <c r="I200" t="n">
        <v>10</v>
      </c>
    </row>
    <row r="201" hidden="1" s="255">
      <c r="A201" t="inlineStr">
        <is>
          <t>2017_2018</t>
        </is>
      </c>
      <c r="B201" t="n">
        <v>101</v>
      </c>
      <c r="C201" t="inlineStr">
        <is>
          <t>Savoie et Haute-Savoie</t>
        </is>
      </c>
      <c r="D201" t="n">
        <v>100</v>
      </c>
      <c r="E201" t="inlineStr">
        <is>
          <t>Autres régions françaises</t>
        </is>
      </c>
      <c r="F201" t="inlineStr">
        <is>
          <t>Palettes et emballages</t>
        </is>
      </c>
      <c r="G201" t="n">
        <v>34032</v>
      </c>
      <c r="H201" t="n">
        <v>68</v>
      </c>
      <c r="I201" t="n">
        <v>0.5360323445871796</v>
      </c>
    </row>
    <row r="202" hidden="1" s="255">
      <c r="A202" t="inlineStr">
        <is>
          <t>2017_2018</t>
        </is>
      </c>
      <c r="B202" t="n">
        <v>101</v>
      </c>
      <c r="C202" t="inlineStr">
        <is>
          <t>Savoie et Haute-Savoie</t>
        </is>
      </c>
      <c r="D202" t="n">
        <v>100</v>
      </c>
      <c r="E202" t="inlineStr">
        <is>
          <t>Autres régions françaises</t>
        </is>
      </c>
      <c r="F202" t="inlineStr">
        <is>
          <t>Panneaux placages contreplaqués</t>
        </is>
      </c>
      <c r="G202" t="n">
        <v>560</v>
      </c>
      <c r="H202" t="n">
        <v>1</v>
      </c>
      <c r="I202" t="n">
        <v>10</v>
      </c>
    </row>
    <row r="203" hidden="1" s="255">
      <c r="A203" t="inlineStr">
        <is>
          <t>2017_2018</t>
        </is>
      </c>
      <c r="B203" t="n">
        <v>101</v>
      </c>
      <c r="C203" t="inlineStr">
        <is>
          <t>Savoie et Haute-Savoie</t>
        </is>
      </c>
      <c r="D203" t="n">
        <v>100</v>
      </c>
      <c r="E203" t="inlineStr">
        <is>
          <t>Autres régions françaises</t>
        </is>
      </c>
      <c r="F203" t="inlineStr">
        <is>
          <t>Papier à recycler</t>
        </is>
      </c>
      <c r="G203" t="n">
        <v>18879.5</v>
      </c>
      <c r="H203" t="n">
        <v>11</v>
      </c>
      <c r="I203" t="n">
        <v>0.9107639214324158</v>
      </c>
    </row>
    <row r="204" hidden="1" s="255">
      <c r="A204" t="inlineStr">
        <is>
          <t>2017_2018</t>
        </is>
      </c>
      <c r="B204" t="n">
        <v>101</v>
      </c>
      <c r="C204" t="inlineStr">
        <is>
          <t>Savoie et Haute-Savoie</t>
        </is>
      </c>
      <c r="D204" t="n">
        <v>100</v>
      </c>
      <c r="E204" t="inlineStr">
        <is>
          <t>Autres régions françaises</t>
        </is>
      </c>
      <c r="F204" t="inlineStr">
        <is>
          <t>Papiers cartons</t>
        </is>
      </c>
      <c r="G204" t="n">
        <v>23920.5</v>
      </c>
      <c r="H204" t="n">
        <v>25</v>
      </c>
      <c r="I204" t="n">
        <v>0.7172169541398459</v>
      </c>
    </row>
    <row r="205" hidden="1" s="255">
      <c r="A205" t="inlineStr">
        <is>
          <t>2017_2018</t>
        </is>
      </c>
      <c r="B205" t="n">
        <v>101</v>
      </c>
      <c r="C205" t="inlineStr">
        <is>
          <t>Savoie et Haute-Savoie</t>
        </is>
      </c>
      <c r="D205" t="n">
        <v>100</v>
      </c>
      <c r="E205" t="inlineStr">
        <is>
          <t>Autres régions françaises</t>
        </is>
      </c>
      <c r="F205" t="inlineStr">
        <is>
          <t>Sciages et autres</t>
        </is>
      </c>
      <c r="G205" t="n">
        <v>5305</v>
      </c>
      <c r="H205" t="n">
        <v>5</v>
      </c>
      <c r="I205" t="n">
        <v>10</v>
      </c>
    </row>
    <row r="206" hidden="1" s="255">
      <c r="A206" t="inlineStr">
        <is>
          <t>2017_2018</t>
        </is>
      </c>
      <c r="B206" t="n">
        <v>101</v>
      </c>
      <c r="C206" t="inlineStr">
        <is>
          <t>Savoie et Haute-Savoie</t>
        </is>
      </c>
      <c r="D206" t="n">
        <v>102</v>
      </c>
      <c r="E206" t="inlineStr">
        <is>
          <t>Auvergne-Rhône-Alpes hors Savoie et Haute-Savoie</t>
        </is>
      </c>
      <c r="F206" t="inlineStr">
        <is>
          <t>Bois rond</t>
        </is>
      </c>
      <c r="G206" t="n">
        <v>144709.5</v>
      </c>
      <c r="H206" t="n">
        <v>62</v>
      </c>
      <c r="I206" t="n">
        <v>0.5506366420408052</v>
      </c>
    </row>
    <row r="207" hidden="1" s="255">
      <c r="A207" t="inlineStr">
        <is>
          <t>2017_2018</t>
        </is>
      </c>
      <c r="B207" t="n">
        <v>101</v>
      </c>
      <c r="C207" t="inlineStr">
        <is>
          <t>Savoie et Haute-Savoie</t>
        </is>
      </c>
      <c r="D207" t="n">
        <v>102</v>
      </c>
      <c r="E207" t="inlineStr">
        <is>
          <t>Auvergne-Rhône-Alpes hors Savoie et Haute-Savoie</t>
        </is>
      </c>
      <c r="F207" t="inlineStr">
        <is>
          <t>Palettes et emballages</t>
        </is>
      </c>
      <c r="G207" t="n">
        <v>26671</v>
      </c>
      <c r="H207" t="n">
        <v>56</v>
      </c>
      <c r="I207" t="n">
        <v>0.5671897500022617</v>
      </c>
    </row>
    <row r="208" hidden="1" s="255">
      <c r="A208" t="inlineStr">
        <is>
          <t>2017_2018</t>
        </is>
      </c>
      <c r="B208" t="n">
        <v>101</v>
      </c>
      <c r="C208" t="inlineStr">
        <is>
          <t>Savoie et Haute-Savoie</t>
        </is>
      </c>
      <c r="D208" t="n">
        <v>102</v>
      </c>
      <c r="E208" t="inlineStr">
        <is>
          <t>Auvergne-Rhône-Alpes hors Savoie et Haute-Savoie</t>
        </is>
      </c>
      <c r="F208" t="inlineStr">
        <is>
          <t>Papier à recycler</t>
        </is>
      </c>
      <c r="G208" t="n">
        <v>14666</v>
      </c>
      <c r="H208" t="n">
        <v>9</v>
      </c>
      <c r="I208" t="n">
        <v>10</v>
      </c>
    </row>
    <row r="209" hidden="1" s="255">
      <c r="A209" t="inlineStr">
        <is>
          <t>2017_2018</t>
        </is>
      </c>
      <c r="B209" t="n">
        <v>101</v>
      </c>
      <c r="C209" t="inlineStr">
        <is>
          <t>Savoie et Haute-Savoie</t>
        </is>
      </c>
      <c r="D209" t="n">
        <v>102</v>
      </c>
      <c r="E209" t="inlineStr">
        <is>
          <t>Auvergne-Rhône-Alpes hors Savoie et Haute-Savoie</t>
        </is>
      </c>
      <c r="F209" t="inlineStr">
        <is>
          <t>Papiers cartons</t>
        </is>
      </c>
      <c r="G209" t="n">
        <v>19691.5</v>
      </c>
      <c r="H209" t="n">
        <v>19</v>
      </c>
      <c r="I209" t="n">
        <v>0.7768439571870358</v>
      </c>
    </row>
    <row r="210" hidden="1" s="255">
      <c r="A210" t="inlineStr">
        <is>
          <t>2017_2018</t>
        </is>
      </c>
      <c r="B210" t="n">
        <v>101</v>
      </c>
      <c r="C210" t="inlineStr">
        <is>
          <t>Savoie et Haute-Savoie</t>
        </is>
      </c>
      <c r="D210" t="n">
        <v>102</v>
      </c>
      <c r="E210" t="inlineStr">
        <is>
          <t>Auvergne-Rhône-Alpes hors Savoie et Haute-Savoie</t>
        </is>
      </c>
      <c r="F210" t="inlineStr">
        <is>
          <t>Sciages et autres</t>
        </is>
      </c>
      <c r="G210" t="n">
        <v>1752</v>
      </c>
      <c r="H210" t="n">
        <v>2</v>
      </c>
      <c r="I210" t="n">
        <v>10</v>
      </c>
    </row>
  </sheetData>
  <autoFilter ref="A1:M210">
    <filterColumn colId="2">
      <filters>
        <filter val="Autres régions françaises"/>
      </filters>
    </filterColumn>
  </autoFilter>
  <pageMargins left="0.7" right="0.7" top="0.75" bottom="0.75" header="0.3" footer="0.3"/>
</worksheet>
</file>

<file path=xl/worksheets/sheet25.xml><?xml version="1.0" encoding="utf-8"?>
<worksheet xmlns="http://schemas.openxmlformats.org/spreadsheetml/2006/main">
  <sheetPr>
    <tabColor theme="7"/>
    <outlinePr summaryBelow="1" summaryRight="1"/>
    <pageSetUpPr/>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cols>
    <col width="11.76171875" bestFit="1" customWidth="1" style="38" min="1" max="1"/>
    <col width="15.76171875" bestFit="1" customWidth="1" style="38" min="2" max="2"/>
    <col width="37.3515625" bestFit="1" customWidth="1" style="38" min="3" max="3"/>
    <col width="30.87890625" bestFit="1" customWidth="1" style="38" min="4" max="4"/>
    <col width="34.46875" bestFit="1" customWidth="1" style="31" min="5" max="5"/>
    <col width="33.76171875" bestFit="1" customWidth="1" style="31" min="6" max="6"/>
    <col width="34.1171875" bestFit="1" customWidth="1" style="38" min="7" max="7"/>
    <col width="36.76171875" bestFit="1" customWidth="1" style="38" min="8" max="8"/>
    <col width="37.76171875" bestFit="1" customWidth="1" style="38" min="9" max="9"/>
    <col width="36.64453125" bestFit="1" customWidth="1" style="38" min="10" max="10"/>
    <col width="4.87890625" bestFit="1" customWidth="1" style="38" min="11" max="12"/>
    <col width="4.87890625" bestFit="1" customWidth="1" style="20" min="13" max="15"/>
    <col width="4.87890625" bestFit="1" customWidth="1" style="38" min="16" max="24"/>
    <col width="5.46875" bestFit="1" customWidth="1" style="38" min="25" max="30"/>
    <col width="11.3515625" bestFit="1" customWidth="1" style="38" min="31" max="31"/>
    <col width="38.1171875" customWidth="1" style="38" min="32" max="32"/>
    <col width="11.1171875" bestFit="1" customWidth="1" style="38" min="33" max="33"/>
    <col width="38.1171875" customWidth="1" style="38" min="34" max="35"/>
    <col width="38.1171875" customWidth="1" style="38" min="36" max="16384"/>
  </cols>
  <sheetData>
    <row r="1" ht="33" customFormat="1" customHeight="1" s="258">
      <c r="A1" s="27" t="n"/>
      <c r="C1" s="258" t="inlineStr">
        <is>
          <t xml:space="preserve"> (source : https://agritrop.cirad.fr/589166)</t>
        </is>
      </c>
      <c r="E1" s="257" t="inlineStr">
        <is>
          <t>http://www.afpia-estnord.fr/fichiers/download/Article%20Bernard%20Le%20Bouvet.pdf</t>
        </is>
      </c>
    </row>
    <row r="2" ht="32.25" customFormat="1" customHeight="1" s="258">
      <c r="A2" s="9" t="inlineStr">
        <is>
          <t>essence</t>
        </is>
      </c>
      <c r="B2" s="12" t="inlineStr">
        <is>
          <t xml:space="preserve">masse volumique 15% hs </t>
        </is>
      </c>
      <c r="C2" s="11" t="inlineStr">
        <is>
          <t>infra-densité 
(masse sèche / volume vert)</t>
        </is>
      </c>
    </row>
    <row r="3">
      <c r="A3" s="13" t="inlineStr">
        <is>
          <t>hêtre</t>
        </is>
      </c>
      <c r="B3" s="52" t="n">
        <v>705</v>
      </c>
      <c r="C3" s="59">
        <f>0.828*B3</f>
        <v/>
      </c>
      <c r="M3" s="38" t="n"/>
      <c r="N3" s="38" t="n"/>
      <c r="O3" s="38" t="n"/>
    </row>
    <row r="4">
      <c r="A4" s="13" t="inlineStr">
        <is>
          <t>chêne</t>
        </is>
      </c>
      <c r="B4" s="55" t="n">
        <v>685</v>
      </c>
      <c r="C4" s="60">
        <f>0.828*B4</f>
        <v/>
      </c>
      <c r="E4" s="38" t="n"/>
      <c r="F4" s="38" t="n"/>
      <c r="M4" s="38" t="n"/>
      <c r="N4" s="38" t="n"/>
      <c r="O4" s="38" t="n"/>
    </row>
    <row r="5">
      <c r="A5" s="13" t="inlineStr">
        <is>
          <t>orme</t>
        </is>
      </c>
      <c r="B5" s="55" t="n">
        <v>690</v>
      </c>
      <c r="C5" s="60">
        <f>0.828*B5</f>
        <v/>
      </c>
      <c r="E5" s="38" t="n"/>
      <c r="F5" s="38" t="n"/>
      <c r="M5" s="38" t="n"/>
      <c r="N5" s="38" t="n"/>
      <c r="O5" s="38" t="n"/>
    </row>
    <row r="6">
      <c r="A6" s="13" t="inlineStr">
        <is>
          <t>frêne</t>
        </is>
      </c>
      <c r="B6" s="55" t="n">
        <v>715</v>
      </c>
      <c r="C6" s="60">
        <f>0.828*B6</f>
        <v/>
      </c>
      <c r="E6" s="38" t="n"/>
      <c r="F6" s="38" t="n"/>
      <c r="M6" s="38" t="n"/>
      <c r="N6" s="38" t="n"/>
      <c r="O6" s="38" t="n"/>
    </row>
    <row r="7">
      <c r="A7" s="13" t="inlineStr">
        <is>
          <t>chataigner</t>
        </is>
      </c>
      <c r="B7" s="55" t="n">
        <v>635</v>
      </c>
      <c r="C7" s="60">
        <f>0.828*B7</f>
        <v/>
      </c>
      <c r="E7" s="38" t="n"/>
      <c r="F7" s="38" t="n"/>
      <c r="M7" s="38" t="n"/>
      <c r="N7" s="38" t="n"/>
      <c r="O7" s="38" t="n"/>
    </row>
    <row r="8">
      <c r="A8" s="13" t="inlineStr">
        <is>
          <t>charme</t>
        </is>
      </c>
      <c r="B8" s="55" t="n">
        <v>825</v>
      </c>
      <c r="C8" s="60">
        <f>0.828*B8</f>
        <v/>
      </c>
      <c r="E8" s="38" t="n"/>
      <c r="F8" s="38" t="n"/>
      <c r="M8" s="38" t="n"/>
      <c r="N8" s="38" t="n"/>
      <c r="O8" s="38" t="n"/>
    </row>
    <row r="9">
      <c r="A9" s="13" t="inlineStr">
        <is>
          <t>bouleau</t>
        </is>
      </c>
      <c r="B9" s="55" t="n">
        <v>645</v>
      </c>
      <c r="C9" s="60">
        <f>0.828*B9</f>
        <v/>
      </c>
      <c r="E9" s="38" t="n"/>
      <c r="F9" s="38" t="n"/>
      <c r="M9" s="38" t="n"/>
      <c r="N9" s="38" t="n"/>
      <c r="O9" s="38" t="n"/>
    </row>
    <row r="10">
      <c r="A10" s="13" t="inlineStr">
        <is>
          <t>noyer</t>
        </is>
      </c>
      <c r="B10" s="55" t="n">
        <v>685</v>
      </c>
      <c r="C10" s="60">
        <f>0.828*B10</f>
        <v/>
      </c>
      <c r="E10" s="38" t="n"/>
      <c r="F10" s="38" t="n"/>
      <c r="M10" s="38" t="n"/>
      <c r="N10" s="38" t="n"/>
      <c r="O10" s="38" t="n"/>
    </row>
    <row r="11">
      <c r="A11" s="13" t="inlineStr">
        <is>
          <t>merisier</t>
        </is>
      </c>
      <c r="B11" s="55" t="n">
        <v>665</v>
      </c>
      <c r="C11" s="60">
        <f>0.828*B11</f>
        <v/>
      </c>
      <c r="E11" s="38" t="n"/>
      <c r="F11" s="38" t="n"/>
      <c r="M11" s="38" t="n"/>
      <c r="N11" s="38" t="n"/>
      <c r="O11" s="38" t="n"/>
    </row>
    <row r="12">
      <c r="A12" s="13" t="inlineStr">
        <is>
          <t>peuplier</t>
        </is>
      </c>
      <c r="B12" s="55" t="n">
        <v>425</v>
      </c>
      <c r="C12" s="60">
        <f>0.828*B12</f>
        <v/>
      </c>
      <c r="E12" s="38" t="n"/>
      <c r="F12" s="38" t="n"/>
      <c r="M12" s="38" t="n"/>
      <c r="N12" s="38" t="n"/>
      <c r="O12" s="38" t="n"/>
    </row>
    <row r="13">
      <c r="A13" s="13" t="inlineStr">
        <is>
          <t>aulne</t>
        </is>
      </c>
      <c r="B13" s="55" t="n">
        <v>540</v>
      </c>
      <c r="C13" s="60">
        <f>0.828*B13</f>
        <v/>
      </c>
      <c r="E13" s="38" t="n"/>
      <c r="F13" s="38" t="n"/>
      <c r="M13" s="38" t="n"/>
      <c r="N13" s="38" t="n"/>
      <c r="O13" s="38" t="n"/>
    </row>
    <row r="14">
      <c r="A14" s="13" t="inlineStr">
        <is>
          <t>érable</t>
        </is>
      </c>
      <c r="B14" s="55" t="n">
        <v>565</v>
      </c>
      <c r="C14" s="60">
        <f>0.828*B14</f>
        <v/>
      </c>
      <c r="E14" s="38" t="n"/>
      <c r="F14" s="38" t="n"/>
      <c r="M14" s="38" t="n"/>
      <c r="N14" s="38" t="n"/>
      <c r="O14" s="38" t="n"/>
    </row>
    <row r="15">
      <c r="A15" s="13" t="inlineStr">
        <is>
          <t>tilleul</t>
        </is>
      </c>
      <c r="B15" s="55" t="n">
        <v>520</v>
      </c>
      <c r="C15" s="60">
        <f>0.828*B15</f>
        <v/>
      </c>
      <c r="E15" s="38" t="n"/>
      <c r="F15" s="38" t="n"/>
      <c r="M15" s="38" t="n"/>
      <c r="N15" s="38" t="n"/>
      <c r="O15" s="38" t="n"/>
    </row>
    <row r="16">
      <c r="A16" s="13" t="inlineStr">
        <is>
          <t>sapin</t>
        </is>
      </c>
      <c r="B16" s="55" t="n">
        <v>465</v>
      </c>
      <c r="C16" s="60">
        <f>0.828*B16</f>
        <v/>
      </c>
      <c r="E16" s="38" t="n"/>
      <c r="F16" s="38" t="n"/>
      <c r="M16" s="38" t="n"/>
      <c r="N16" s="38" t="n"/>
      <c r="O16" s="38" t="n"/>
    </row>
    <row r="17">
      <c r="A17" s="13" t="inlineStr">
        <is>
          <t>épicéa</t>
        </is>
      </c>
      <c r="B17" s="55" t="n">
        <v>435</v>
      </c>
      <c r="C17" s="60">
        <f>0.828*B17</f>
        <v/>
      </c>
      <c r="E17" s="38" t="n"/>
      <c r="F17" s="38" t="n"/>
      <c r="M17" s="38" t="n"/>
      <c r="N17" s="38" t="n"/>
      <c r="O17" s="38" t="n"/>
    </row>
    <row r="18">
      <c r="A18" s="13" t="inlineStr">
        <is>
          <t>pin maritime</t>
        </is>
      </c>
      <c r="B18" s="55" t="n">
        <v>590</v>
      </c>
      <c r="C18" s="60">
        <f>0.828*B18</f>
        <v/>
      </c>
      <c r="E18" s="38" t="n"/>
      <c r="F18" s="38" t="n"/>
      <c r="M18" s="38" t="n"/>
      <c r="N18" s="38" t="n"/>
      <c r="O18" s="38" t="n"/>
    </row>
    <row r="19">
      <c r="A19" s="13" t="inlineStr">
        <is>
          <t>pin sylvestre</t>
        </is>
      </c>
      <c r="B19" s="55" t="n">
        <v>595</v>
      </c>
      <c r="C19" s="60">
        <f>0.828*B19</f>
        <v/>
      </c>
      <c r="E19" s="38" t="n"/>
      <c r="F19" s="38" t="n"/>
      <c r="M19" s="38" t="n"/>
      <c r="N19" s="38" t="n"/>
      <c r="O19" s="38" t="n"/>
    </row>
    <row r="20">
      <c r="A20" s="13" t="inlineStr">
        <is>
          <t>douglas</t>
        </is>
      </c>
      <c r="B20" s="55" t="n">
        <v>485</v>
      </c>
      <c r="C20" s="60">
        <f>0.828*B20</f>
        <v/>
      </c>
      <c r="E20" s="38" t="n"/>
      <c r="F20" s="38" t="n"/>
      <c r="M20" s="38" t="n"/>
      <c r="N20" s="38" t="n"/>
      <c r="O20" s="38" t="n"/>
    </row>
    <row r="21">
      <c r="A21" s="28" t="inlineStr">
        <is>
          <t>mélèze</t>
        </is>
      </c>
      <c r="B21" s="58" t="n">
        <v>625</v>
      </c>
      <c r="C21" s="61">
        <f>0.828*B21</f>
        <v/>
      </c>
      <c r="E21" s="38" t="n"/>
      <c r="F21" s="38" t="n"/>
      <c r="M21" s="38" t="n"/>
      <c r="N21" s="38" t="n"/>
      <c r="O21" s="38" t="n"/>
    </row>
    <row r="22">
      <c r="E22" s="20" t="n"/>
      <c r="F22" s="20" t="n"/>
    </row>
    <row r="23">
      <c r="A23" s="21" t="inlineStr">
        <is>
          <t>Moyenne F</t>
        </is>
      </c>
      <c r="B23" s="22" t="inlineStr">
        <is>
          <t>infra_d_f</t>
        </is>
      </c>
      <c r="C23" s="62">
        <f>SUMPRODUCT(Pilotage!B4:B22,C3:C21)/1000</f>
        <v/>
      </c>
      <c r="E23" s="4" t="n"/>
      <c r="J23" s="20" t="n"/>
      <c r="K23" s="20" t="n"/>
    </row>
    <row r="24">
      <c r="A24" s="24" t="inlineStr">
        <is>
          <t>Moyenne R</t>
        </is>
      </c>
      <c r="B24" s="25" t="inlineStr">
        <is>
          <t>infra_d_r</t>
        </is>
      </c>
      <c r="C24" s="63">
        <f>SUMPRODUCT(Pilotage!C4:C22,C3:C21)/1000</f>
        <v/>
      </c>
      <c r="E24" s="4" t="n"/>
    </row>
  </sheetData>
  <mergeCells count="1">
    <mergeCell ref="E1:G1"/>
  </mergeCells>
  <pageMargins left="0.75" right="0.75" top="1" bottom="1" header="0.5" footer="0.5"/>
  <pageSetup orientation="portrait" paperSize="9" horizontalDpi="300" verticalDpi="300"/>
  <drawing xmlns:r="http://schemas.openxmlformats.org/officeDocument/2006/relationships" r:id="rId1"/>
</worksheet>
</file>

<file path=xl/worksheets/sheet26.xml><?xml version="1.0" encoding="utf-8"?>
<worksheet xmlns="http://schemas.openxmlformats.org/spreadsheetml/2006/main">
  <sheetPr>
    <tabColor theme="7"/>
    <outlinePr summaryBelow="1" summaryRight="1"/>
    <pageSetUpPr/>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34375" defaultRowHeight="12.4"/>
  <cols>
    <col width="21.234375" customWidth="1" style="38" min="1" max="2"/>
    <col width="21.234375" customWidth="1" style="31" min="3" max="4"/>
    <col width="21.234375" customWidth="1" style="38" min="5" max="5"/>
    <col width="21.234375" customWidth="1" style="38" min="6" max="16384"/>
  </cols>
  <sheetData>
    <row r="1" ht="27.75" customFormat="1" customHeight="1" s="258">
      <c r="A1" s="27" t="n"/>
      <c r="B1" s="260" t="inlineStr">
        <is>
          <t xml:space="preserve">Retrait total
</t>
        </is>
      </c>
      <c r="C1" s="226" t="n"/>
      <c r="D1" s="226" t="n"/>
      <c r="E1" s="264" t="inlineStr">
        <is>
          <t>retrait volumique (%) 
par % d'humidité 
sur sec</t>
        </is>
      </c>
    </row>
    <row r="2" ht="38.25" customFormat="1" customHeight="1" s="258">
      <c r="A2" s="9" t="inlineStr">
        <is>
          <t>essence</t>
        </is>
      </c>
      <c r="B2" s="10" t="inlineStr">
        <is>
          <t xml:space="preserve">tangentiel 
</t>
        </is>
      </c>
      <c r="C2" s="74" t="inlineStr">
        <is>
          <t xml:space="preserve">radial 
</t>
        </is>
      </c>
      <c r="D2" s="72" t="inlineStr">
        <is>
          <t xml:space="preserve"> 
volumique
</t>
        </is>
      </c>
      <c r="E2" s="244" t="n"/>
    </row>
    <row r="3">
      <c r="A3" s="13" t="inlineStr">
        <is>
          <t>hêtre</t>
        </is>
      </c>
      <c r="B3" s="64" t="n">
        <v>0.12</v>
      </c>
      <c r="C3" s="65" t="n">
        <v>0.06</v>
      </c>
      <c r="D3" s="65">
        <f>B3+C3</f>
        <v/>
      </c>
      <c r="E3" s="15">
        <f>D3/0.3</f>
        <v/>
      </c>
      <c r="G3" s="257" t="inlineStr">
        <is>
          <t>http://www.afpia-estnord.fr/fichiers/download/Article%20Bernard%20Le%20Bouvet.pdf</t>
        </is>
      </c>
    </row>
    <row r="4">
      <c r="A4" s="13" t="inlineStr">
        <is>
          <t>chêne</t>
        </is>
      </c>
      <c r="B4" s="66" t="n">
        <v>0.1</v>
      </c>
      <c r="C4" s="73" t="n">
        <v>0.05</v>
      </c>
      <c r="D4" s="73">
        <f>B4+C4</f>
        <v/>
      </c>
      <c r="E4" s="17">
        <f>D4/0.3</f>
        <v/>
      </c>
    </row>
    <row r="5">
      <c r="A5" s="13" t="inlineStr">
        <is>
          <t>orme</t>
        </is>
      </c>
      <c r="B5" s="66" t="n">
        <v>0.09</v>
      </c>
      <c r="C5" s="73" t="n">
        <v>0.05</v>
      </c>
      <c r="D5" s="73">
        <f>B5+C5</f>
        <v/>
      </c>
      <c r="E5" s="17">
        <f>D5/0.3</f>
        <v/>
      </c>
    </row>
    <row r="6">
      <c r="A6" s="13" t="inlineStr">
        <is>
          <t>frêne</t>
        </is>
      </c>
      <c r="B6" s="66" t="n">
        <v>0.08</v>
      </c>
      <c r="C6" s="73" t="n">
        <v>0.06</v>
      </c>
      <c r="D6" s="73">
        <f>B6+C6</f>
        <v/>
      </c>
      <c r="E6" s="17">
        <f>D6/0.3</f>
        <v/>
      </c>
    </row>
    <row r="7">
      <c r="A7" s="13" t="inlineStr">
        <is>
          <t>chataigner</t>
        </is>
      </c>
      <c r="B7" s="66" t="n">
        <v>0.08</v>
      </c>
      <c r="C7" s="73" t="n">
        <v>0.04</v>
      </c>
      <c r="D7" s="73">
        <f>B7+C7</f>
        <v/>
      </c>
      <c r="E7" s="17">
        <f>D7/0.3</f>
        <v/>
      </c>
    </row>
    <row r="8">
      <c r="A8" s="13" t="inlineStr">
        <is>
          <t>charme</t>
        </is>
      </c>
      <c r="B8" s="66" t="n">
        <v>0.115</v>
      </c>
      <c r="C8" s="73" t="n">
        <v>0.07000000000000001</v>
      </c>
      <c r="D8" s="73">
        <f>B8+C8</f>
        <v/>
      </c>
      <c r="E8" s="17">
        <f>D8/0.3</f>
        <v/>
      </c>
    </row>
    <row r="9">
      <c r="A9" s="13" t="inlineStr">
        <is>
          <t>bouleau</t>
        </is>
      </c>
      <c r="B9" s="66" t="n">
        <v>0.09</v>
      </c>
      <c r="C9" s="73" t="n">
        <v>0.06</v>
      </c>
      <c r="D9" s="73">
        <f>B9+C9</f>
        <v/>
      </c>
      <c r="E9" s="17">
        <f>D9/0.3</f>
        <v/>
      </c>
    </row>
    <row r="10">
      <c r="A10" s="13" t="inlineStr">
        <is>
          <t>noyer</t>
        </is>
      </c>
      <c r="B10" s="66" t="n">
        <v>0.075</v>
      </c>
      <c r="C10" s="73" t="n">
        <v>0.055</v>
      </c>
      <c r="D10" s="73">
        <f>B10+C10</f>
        <v/>
      </c>
      <c r="E10" s="17">
        <f>D10/0.3</f>
        <v/>
      </c>
    </row>
    <row r="11">
      <c r="A11" s="13" t="inlineStr">
        <is>
          <t>merisier</t>
        </is>
      </c>
      <c r="B11" s="66" t="n">
        <v>0.1</v>
      </c>
      <c r="C11" s="73" t="n">
        <v>0.05</v>
      </c>
      <c r="D11" s="73">
        <f>B11+C11</f>
        <v/>
      </c>
      <c r="E11" s="17">
        <f>D11/0.3</f>
        <v/>
      </c>
    </row>
    <row r="12">
      <c r="A12" s="13" t="inlineStr">
        <is>
          <t>peuplier</t>
        </is>
      </c>
      <c r="B12" s="66" t="n">
        <v>0.09</v>
      </c>
      <c r="C12" s="73" t="n">
        <v>0.05</v>
      </c>
      <c r="D12" s="73">
        <f>B12+C12</f>
        <v/>
      </c>
      <c r="E12" s="17">
        <f>D12/0.3</f>
        <v/>
      </c>
    </row>
    <row r="13">
      <c r="A13" s="13" t="inlineStr">
        <is>
          <t>aulne</t>
        </is>
      </c>
      <c r="B13" s="66" t="n">
        <v>0.07000000000000001</v>
      </c>
      <c r="C13" s="73" t="n">
        <v>0.05</v>
      </c>
      <c r="D13" s="73">
        <f>B13+C13</f>
        <v/>
      </c>
      <c r="E13" s="17">
        <f>D13/0.3</f>
        <v/>
      </c>
    </row>
    <row r="14">
      <c r="A14" s="13" t="inlineStr">
        <is>
          <t>érable</t>
        </is>
      </c>
      <c r="B14" s="66" t="n">
        <v>0.08</v>
      </c>
      <c r="C14" s="73" t="n">
        <v>0.04</v>
      </c>
      <c r="D14" s="73">
        <f>B14+C14</f>
        <v/>
      </c>
      <c r="E14" s="17">
        <f>D14/0.3</f>
        <v/>
      </c>
    </row>
    <row r="15">
      <c r="A15" s="13" t="inlineStr">
        <is>
          <t>tilleul</t>
        </is>
      </c>
      <c r="B15" s="66" t="n">
        <v>0.09</v>
      </c>
      <c r="C15" s="73" t="n">
        <v>0.055</v>
      </c>
      <c r="D15" s="73">
        <f>B15+C15</f>
        <v/>
      </c>
      <c r="E15" s="17">
        <f>D15/0.3</f>
        <v/>
      </c>
    </row>
    <row r="16">
      <c r="A16" s="13" t="inlineStr">
        <is>
          <t>sapin</t>
        </is>
      </c>
      <c r="B16" s="66" t="n">
        <v>0.08</v>
      </c>
      <c r="C16" s="73" t="n">
        <v>0.04</v>
      </c>
      <c r="D16" s="73">
        <f>B16+C16</f>
        <v/>
      </c>
      <c r="E16" s="17">
        <f>D16/0.3</f>
        <v/>
      </c>
    </row>
    <row r="17">
      <c r="A17" s="13" t="inlineStr">
        <is>
          <t>épicéa</t>
        </is>
      </c>
      <c r="B17" s="66" t="n">
        <v>0.09</v>
      </c>
      <c r="C17" s="73" t="n">
        <v>0.04</v>
      </c>
      <c r="D17" s="73">
        <f>B17+C17</f>
        <v/>
      </c>
      <c r="E17" s="17">
        <f>D17/0.3</f>
        <v/>
      </c>
    </row>
    <row r="18">
      <c r="A18" s="13" t="inlineStr">
        <is>
          <t>pin maritime</t>
        </is>
      </c>
      <c r="B18" s="66" t="n">
        <v>0.08</v>
      </c>
      <c r="C18" s="73" t="n">
        <v>0.05</v>
      </c>
      <c r="D18" s="73">
        <f>B18+C18</f>
        <v/>
      </c>
      <c r="E18" s="17">
        <f>D18/0.3</f>
        <v/>
      </c>
    </row>
    <row r="19">
      <c r="A19" s="13" t="inlineStr">
        <is>
          <t>pin sylvestre</t>
        </is>
      </c>
      <c r="B19" s="66" t="n">
        <v>0.08</v>
      </c>
      <c r="C19" s="73" t="n">
        <v>0.05</v>
      </c>
      <c r="D19" s="73">
        <f>B19+C19</f>
        <v/>
      </c>
      <c r="E19" s="17">
        <f>D19/0.3</f>
        <v/>
      </c>
    </row>
    <row r="20">
      <c r="A20" s="13" t="inlineStr">
        <is>
          <t>douglas</t>
        </is>
      </c>
      <c r="B20" s="66" t="n">
        <v>0.07000000000000001</v>
      </c>
      <c r="C20" s="73" t="n">
        <v>0.04</v>
      </c>
      <c r="D20" s="73">
        <f>B20+C20</f>
        <v/>
      </c>
      <c r="E20" s="17">
        <f>D20/0.3</f>
        <v/>
      </c>
    </row>
    <row r="21">
      <c r="A21" s="28" t="inlineStr">
        <is>
          <t>mélèze</t>
        </is>
      </c>
      <c r="B21" s="67" t="n">
        <v>0.09</v>
      </c>
      <c r="C21" s="68" t="n">
        <v>0.05</v>
      </c>
      <c r="D21" s="68">
        <f>B21+C21</f>
        <v/>
      </c>
      <c r="E21" s="19">
        <f>D21/0.3</f>
        <v/>
      </c>
    </row>
    <row r="22">
      <c r="C22" s="20" t="n"/>
      <c r="D22" s="20" t="n"/>
    </row>
    <row r="23">
      <c r="C23" s="21" t="inlineStr">
        <is>
          <t>Moyenne F</t>
        </is>
      </c>
      <c r="D23" s="22" t="inlineStr">
        <is>
          <t>retrait_v_f</t>
        </is>
      </c>
      <c r="E23" s="23">
        <f>SUMPRODUCT(Pilotage!B4:B22,E3:E21)</f>
        <v/>
      </c>
      <c r="H23" s="20" t="n"/>
    </row>
    <row r="24">
      <c r="C24" s="24" t="inlineStr">
        <is>
          <t>Moyenne R</t>
        </is>
      </c>
      <c r="D24" s="25" t="inlineStr">
        <is>
          <t>retrait_v_r</t>
        </is>
      </c>
      <c r="E24" s="26">
        <f>SUMPRODUCT(Pilotage!C4:C22,E3:E21)</f>
        <v/>
      </c>
    </row>
  </sheetData>
  <mergeCells count="2">
    <mergeCell ref="E1:E2"/>
    <mergeCell ref="B1:D1"/>
  </mergeCells>
  <pageMargins left="0.75" right="0.75" top="1" bottom="1" header="0.5" footer="0.5"/>
  <pageSetup orientation="portrait" paperSize="9" horizontalDpi="300" verticalDpi="300"/>
  <drawing xmlns:r="http://schemas.openxmlformats.org/officeDocument/2006/relationships" r:id="rId1"/>
</worksheet>
</file>

<file path=xl/worksheets/sheet3.xml><?xml version="1.0" encoding="utf-8"?>
<worksheet xmlns="http://schemas.openxmlformats.org/spreadsheetml/2006/main">
  <sheetPr>
    <tabColor rgb="004F81BD"/>
    <outlinePr summaryBelow="1" summaryRight="1"/>
    <pageSetUpPr/>
  </sheetPr>
  <dimension ref="A1:H80"/>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 width="20" customWidth="1" style="255" min="8" max="8"/>
  </cols>
  <sheetData>
    <row r="1">
      <c r="A1" s="262" t="inlineStr">
        <is>
          <t>Niveau d'aggrégation</t>
        </is>
      </c>
      <c r="B1" s="262" t="inlineStr">
        <is>
          <t>Liste des produits</t>
        </is>
      </c>
      <c r="C1" s="262" t="inlineStr">
        <is>
          <t>Contraintes de conservation de la masse</t>
        </is>
      </c>
      <c r="D1" s="262" t="inlineStr">
        <is>
          <t>Affichage sur le diagramme de Sankey</t>
        </is>
      </c>
      <c r="E1" s="262" t="inlineStr">
        <is>
          <t>Couleur</t>
        </is>
      </c>
      <c r="F1" s="262" t="inlineStr">
        <is>
          <t>Dimensions</t>
        </is>
      </c>
      <c r="G1" s="262" t="inlineStr">
        <is>
          <t>Sous-Filieres</t>
        </is>
      </c>
      <c r="H1" s="262" t="inlineStr">
        <is>
          <t>Définitions</t>
        </is>
      </c>
    </row>
    <row r="2">
      <c r="A2" t="n">
        <v>1</v>
      </c>
      <c r="B2" t="inlineStr">
        <is>
          <t>Bois hors forêt</t>
        </is>
      </c>
      <c r="C2" t="n">
        <v>0</v>
      </c>
      <c r="D2" t="n">
        <v>1</v>
      </c>
      <c r="E2" t="inlineStr">
        <is>
          <t>#008311</t>
        </is>
      </c>
      <c r="F2" t="inlineStr">
        <is>
          <t>Primaire</t>
        </is>
      </c>
      <c r="G2" t="inlineStr">
        <is>
          <t>Forêt</t>
        </is>
      </c>
      <c r="H2" t="inlineStr">
        <is>
          <t>Bois d'origine agricole (bosquets, haies, vergers, argroforesterie et autres formation arborées n'entrant pas dans la définition de la forêt) et urbain (taille, élagage, abattage en milieu urbain, bois vert des décheteries) …</t>
        </is>
      </c>
    </row>
    <row r="3">
      <c r="A3" t="n">
        <v>1</v>
      </c>
      <c r="B3" t="inlineStr">
        <is>
          <t>Bois sur pied</t>
        </is>
      </c>
      <c r="C3" t="n">
        <v>1</v>
      </c>
      <c r="D3" t="n">
        <v>1</v>
      </c>
      <c r="E3" t="inlineStr">
        <is>
          <t>#008311</t>
        </is>
      </c>
      <c r="F3" t="inlineStr">
        <is>
          <t>Primaire</t>
        </is>
      </c>
      <c r="G3" t="inlineStr">
        <is>
          <t>Forêt</t>
        </is>
      </c>
      <c r="H3" t="inlineStr">
        <is>
          <t>Volume aérien total des arbres recensables (diamètre à 1,3m de haut supérieur à 7,5cm) en forêt et peupleraies (donc hors agricole et urbain)</t>
        </is>
      </c>
    </row>
    <row r="4">
      <c r="A4" t="n">
        <v>2</v>
      </c>
      <c r="B4" t="inlineStr">
        <is>
          <t>Bois sur pied F</t>
        </is>
      </c>
      <c r="C4" t="n">
        <v>1</v>
      </c>
      <c r="D4" t="inlineStr"/>
      <c r="E4" t="inlineStr">
        <is>
          <t>#008311</t>
        </is>
      </c>
      <c r="F4" t="inlineStr">
        <is>
          <t>Espéces</t>
        </is>
      </c>
      <c r="G4" t="inlineStr">
        <is>
          <t>Forêt</t>
        </is>
      </c>
      <c r="H4" t="inlineStr">
        <is>
          <t>"Bois sur pied" mais F = feuilus uniquement</t>
        </is>
      </c>
    </row>
    <row r="5">
      <c r="A5" t="n">
        <v>2</v>
      </c>
      <c r="B5" t="inlineStr">
        <is>
          <t>Bois sur pied R</t>
        </is>
      </c>
      <c r="C5" t="n">
        <v>1</v>
      </c>
      <c r="D5" t="inlineStr"/>
      <c r="E5" t="inlineStr">
        <is>
          <t>#008311</t>
        </is>
      </c>
      <c r="F5" t="inlineStr">
        <is>
          <t>Espéces</t>
        </is>
      </c>
      <c r="G5" t="inlineStr">
        <is>
          <t>Forêt</t>
        </is>
      </c>
      <c r="H5" t="inlineStr">
        <is>
          <t>"Bois sur pied" mais R = Résineux uniquement</t>
        </is>
      </c>
    </row>
    <row r="6">
      <c r="A6" t="n">
        <v>1</v>
      </c>
      <c r="B6" t="inlineStr">
        <is>
          <t>Bois rond</t>
        </is>
      </c>
      <c r="C6" t="n">
        <v>1</v>
      </c>
      <c r="D6" t="inlineStr"/>
      <c r="E6" t="inlineStr">
        <is>
          <t>#008311</t>
        </is>
      </c>
      <c r="F6" t="inlineStr">
        <is>
          <t>Primaire</t>
        </is>
      </c>
      <c r="G6" t="inlineStr">
        <is>
          <t>Bois d'œuvre:Bois d'industrie:Bois bûche</t>
        </is>
      </c>
      <c r="H6" t="inlineStr">
        <is>
          <t>Bois exploité (sortie forêt) mais  non broyé</t>
        </is>
      </c>
    </row>
    <row r="7">
      <c r="A7" t="n">
        <v>2</v>
      </c>
      <c r="B7" t="inlineStr">
        <is>
          <t>Bois d'œuvre</t>
        </is>
      </c>
      <c r="C7" t="n">
        <v>1</v>
      </c>
      <c r="D7" t="n">
        <v>1</v>
      </c>
      <c r="E7" t="inlineStr">
        <is>
          <t>#4DB35D</t>
        </is>
      </c>
      <c r="F7" t="inlineStr">
        <is>
          <t>Primaire</t>
        </is>
      </c>
      <c r="G7" t="inlineStr">
        <is>
          <t>Bois d'œuvre</t>
        </is>
      </c>
      <c r="H7" t="inlineStr">
        <is>
          <t>Bois à destination des scieries, tranchage, déroulage, y compris pour fabrication de merrains et traverses</t>
        </is>
      </c>
    </row>
    <row r="8">
      <c r="A8" t="n">
        <v>3</v>
      </c>
      <c r="B8" t="inlineStr">
        <is>
          <t>Bois d'œuvre F</t>
        </is>
      </c>
      <c r="C8" t="n">
        <v>1</v>
      </c>
      <c r="D8" t="inlineStr"/>
      <c r="E8" t="inlineStr">
        <is>
          <t>#4DB35D</t>
        </is>
      </c>
      <c r="F8" t="inlineStr">
        <is>
          <t>Espéces</t>
        </is>
      </c>
      <c r="G8" t="inlineStr">
        <is>
          <t>Bois d'œuvre</t>
        </is>
      </c>
      <c r="H8" t="inlineStr">
        <is>
          <t>"Bois d'œuvre" mais F= feuillus uniquement</t>
        </is>
      </c>
    </row>
    <row r="9">
      <c r="A9" t="n">
        <v>3</v>
      </c>
      <c r="B9" t="inlineStr">
        <is>
          <t>Bois d'œuvre R</t>
        </is>
      </c>
      <c r="C9" t="n">
        <v>1</v>
      </c>
      <c r="D9" t="inlineStr"/>
      <c r="E9" t="inlineStr">
        <is>
          <t>#4DB35D</t>
        </is>
      </c>
      <c r="F9" t="inlineStr">
        <is>
          <t>Espéces</t>
        </is>
      </c>
      <c r="G9" t="inlineStr">
        <is>
          <t>Bois d'œuvre</t>
        </is>
      </c>
      <c r="H9" t="inlineStr">
        <is>
          <t>"Bois d'œuvre" mais R = Résineux uniquement</t>
        </is>
      </c>
    </row>
    <row r="10">
      <c r="A10" t="n">
        <v>2</v>
      </c>
      <c r="B10" t="inlineStr">
        <is>
          <t>Bois d'industrie</t>
        </is>
      </c>
      <c r="C10" t="n">
        <v>1</v>
      </c>
      <c r="D10" t="n">
        <v>1</v>
      </c>
      <c r="E10" t="inlineStr">
        <is>
          <t>#6B93EB</t>
        </is>
      </c>
      <c r="F10" t="inlineStr">
        <is>
          <t>Primaire</t>
        </is>
      </c>
      <c r="G10" t="inlineStr">
        <is>
          <t>Bois d'industrie</t>
        </is>
      </c>
      <c r="H10" t="inlineStr">
        <is>
          <t>Bois à destination des industries de trituration (papier et panneaux) mais également poteaux, bois de mine, bois fibre, chimie du bois</t>
        </is>
      </c>
    </row>
    <row r="11">
      <c r="A11" t="n">
        <v>3</v>
      </c>
      <c r="B11" t="inlineStr">
        <is>
          <t>Bois d'industrie F</t>
        </is>
      </c>
      <c r="C11" t="n">
        <v>1</v>
      </c>
      <c r="D11" t="inlineStr"/>
      <c r="E11" t="inlineStr">
        <is>
          <t>#6B93EB</t>
        </is>
      </c>
      <c r="F11" t="inlineStr">
        <is>
          <t>Espéces</t>
        </is>
      </c>
      <c r="G11" t="inlineStr">
        <is>
          <t>Bois d'industrie</t>
        </is>
      </c>
      <c r="H11" t="inlineStr">
        <is>
          <t>"Bois d'industrie" mais F= feuillus uniquement</t>
        </is>
      </c>
    </row>
    <row r="12">
      <c r="A12" t="n">
        <v>3</v>
      </c>
      <c r="B12" t="inlineStr">
        <is>
          <t>Bois d'industrie R</t>
        </is>
      </c>
      <c r="C12" t="n">
        <v>1</v>
      </c>
      <c r="D12" t="inlineStr"/>
      <c r="E12" t="inlineStr">
        <is>
          <t>#6B93EB</t>
        </is>
      </c>
      <c r="F12" t="inlineStr">
        <is>
          <t>Espéces</t>
        </is>
      </c>
      <c r="G12" t="inlineStr">
        <is>
          <t>Bois d'industrie</t>
        </is>
      </c>
      <c r="H12" t="inlineStr">
        <is>
          <t>"Bois d'industrie" mais R = Résineux uniquement</t>
        </is>
      </c>
    </row>
    <row r="13">
      <c r="A13" t="n">
        <v>2</v>
      </c>
      <c r="B13" t="inlineStr">
        <is>
          <t>Bois bûche officiel</t>
        </is>
      </c>
      <c r="C13" t="n">
        <v>1</v>
      </c>
      <c r="D13" t="n">
        <v>1</v>
      </c>
      <c r="E13" t="inlineStr">
        <is>
          <t>#a28d7b</t>
        </is>
      </c>
      <c r="F13" t="inlineStr">
        <is>
          <t>Primaire</t>
        </is>
      </c>
      <c r="G13" t="inlineStr">
        <is>
          <t>Bois bûche</t>
        </is>
      </c>
      <c r="H13" t="inlineStr">
        <is>
          <t>Bois de chauffage vendu sous forme de bûches. Attention, ce produit ne comptabilise que celui du circuit commercial et non l'auto-approvisionnement et les circuits non  officiels.</t>
        </is>
      </c>
    </row>
    <row r="14">
      <c r="A14" t="n">
        <v>1</v>
      </c>
      <c r="B14" t="inlineStr">
        <is>
          <t>Sciages et autres</t>
        </is>
      </c>
      <c r="C14" t="n">
        <v>1</v>
      </c>
      <c r="D14" t="inlineStr"/>
      <c r="E14" t="inlineStr">
        <is>
          <t>#4DB35D</t>
        </is>
      </c>
      <c r="F14" t="inlineStr">
        <is>
          <t>Primaire</t>
        </is>
      </c>
      <c r="G14" t="inlineStr">
        <is>
          <t>Bois d'œuvre</t>
        </is>
      </c>
      <c r="H14" t="inlineStr">
        <is>
          <t>Production des scieries et merandiers</t>
        </is>
      </c>
    </row>
    <row r="15">
      <c r="A15" t="n">
        <v>2</v>
      </c>
      <c r="B15" t="inlineStr">
        <is>
          <t>Sciages</t>
        </is>
      </c>
      <c r="C15" t="n">
        <v>1</v>
      </c>
      <c r="D15" t="n">
        <v>1</v>
      </c>
      <c r="E15" t="inlineStr">
        <is>
          <t>#4DB35D</t>
        </is>
      </c>
      <c r="F15" t="inlineStr">
        <is>
          <t>Primaire</t>
        </is>
      </c>
      <c r="G15" t="inlineStr">
        <is>
          <t>Bois d'œuvre</t>
        </is>
      </c>
      <c r="H15" t="inlineStr">
        <is>
          <t>Bois sciés, éventuellement séchés, traités, rabotés, hors traverses et merrains</t>
        </is>
      </c>
    </row>
    <row r="16">
      <c r="A16" t="n">
        <v>3</v>
      </c>
      <c r="B16" t="inlineStr">
        <is>
          <t>Sciages F</t>
        </is>
      </c>
      <c r="C16" t="n">
        <v>1</v>
      </c>
      <c r="D16" t="inlineStr"/>
      <c r="E16" t="inlineStr">
        <is>
          <t>#4DB35D</t>
        </is>
      </c>
      <c r="F16" t="inlineStr">
        <is>
          <t>Primaire</t>
        </is>
      </c>
      <c r="G16" t="inlineStr">
        <is>
          <t>Bois d'œuvre</t>
        </is>
      </c>
      <c r="H16" t="inlineStr">
        <is>
          <t>idem "Sciages" mais F= feuillus uniquement</t>
        </is>
      </c>
    </row>
    <row r="17">
      <c r="A17" t="n">
        <v>3</v>
      </c>
      <c r="B17" t="inlineStr">
        <is>
          <t>Sciages R</t>
        </is>
      </c>
      <c r="C17" t="n">
        <v>1</v>
      </c>
      <c r="D17" t="inlineStr"/>
      <c r="E17" t="inlineStr">
        <is>
          <t>#4DB35D</t>
        </is>
      </c>
      <c r="F17" t="inlineStr">
        <is>
          <t>Primaire</t>
        </is>
      </c>
      <c r="G17" t="inlineStr">
        <is>
          <t>Bois d'œuvre</t>
        </is>
      </c>
      <c r="H17" t="inlineStr">
        <is>
          <t>idem "Sciages" mais R= résineux uniquement</t>
        </is>
      </c>
    </row>
    <row r="18">
      <c r="A18" t="n">
        <v>2</v>
      </c>
      <c r="B18" t="inlineStr">
        <is>
          <t>Traverses</t>
        </is>
      </c>
      <c r="C18" t="n">
        <v>1</v>
      </c>
      <c r="D18" t="n">
        <v>1</v>
      </c>
      <c r="E18" t="inlineStr">
        <is>
          <t>#4DB35D</t>
        </is>
      </c>
      <c r="F18" t="inlineStr">
        <is>
          <t>Primaire</t>
        </is>
      </c>
      <c r="G18" t="inlineStr">
        <is>
          <t>Bois d'œuvre</t>
        </is>
      </c>
      <c r="H18" t="inlineStr">
        <is>
          <t>Traverses (pour chemin de fer en principe) produites par les scieries. Sont assimilés à des bois feuillus</t>
        </is>
      </c>
    </row>
    <row r="19">
      <c r="A19" t="n">
        <v>2</v>
      </c>
      <c r="B19" t="inlineStr">
        <is>
          <t>Merrains</t>
        </is>
      </c>
      <c r="C19" t="n">
        <v>1</v>
      </c>
      <c r="D19" t="n">
        <v>1</v>
      </c>
      <c r="E19" t="inlineStr">
        <is>
          <t>#4DB35D</t>
        </is>
      </c>
      <c r="F19" t="inlineStr">
        <is>
          <t>Primaire</t>
        </is>
      </c>
      <c r="G19" t="inlineStr">
        <is>
          <t>Bois d'œuvre</t>
        </is>
      </c>
      <c r="H19" t="inlineStr">
        <is>
          <t>Merrains (pour tonnellerie). Sont assimilés à des bois feuillus.</t>
        </is>
      </c>
    </row>
    <row r="20">
      <c r="A20" t="n">
        <v>1</v>
      </c>
      <c r="B20" t="inlineStr">
        <is>
          <t>Connexes plaquettes déchets</t>
        </is>
      </c>
      <c r="C20" t="n">
        <v>1</v>
      </c>
      <c r="D20" t="inlineStr"/>
      <c r="E20" t="inlineStr">
        <is>
          <t>#EC7920</t>
        </is>
      </c>
      <c r="F20" t="inlineStr">
        <is>
          <t>Primaire</t>
        </is>
      </c>
      <c r="G20" t="inlineStr">
        <is>
          <t>Connexes et Plaquettes:Déchets</t>
        </is>
      </c>
      <c r="H20" t="inlineStr">
        <is>
          <t>Ensemble hétérogène regroupant connexes de 1ère transfo (sciures, écorces et chutes sous forme de plaquettes de scierie), plaquettes forestières et bois en fin de vie</t>
        </is>
      </c>
    </row>
    <row r="21">
      <c r="A21" t="n">
        <v>2</v>
      </c>
      <c r="B21" t="inlineStr">
        <is>
          <t>Connexes</t>
        </is>
      </c>
      <c r="C21" t="n">
        <v>1</v>
      </c>
      <c r="D21" t="n">
        <v>1</v>
      </c>
      <c r="E21" t="inlineStr">
        <is>
          <t>#EC7920</t>
        </is>
      </c>
      <c r="F21" t="inlineStr">
        <is>
          <t>Primaire</t>
        </is>
      </c>
      <c r="G21" t="inlineStr">
        <is>
          <t>Connexes et Plaquettes</t>
        </is>
      </c>
      <c r="H21" t="inlineStr">
        <is>
          <t>Sous produits des industries de 1ère transformation uniquement, répartis entre écorces, sciure et chutes (plaquettes de scierie).</t>
        </is>
      </c>
    </row>
    <row r="22">
      <c r="A22" t="n">
        <v>3</v>
      </c>
      <c r="B22" t="inlineStr">
        <is>
          <t>Ecorces</t>
        </is>
      </c>
      <c r="C22" t="n">
        <v>1</v>
      </c>
      <c r="D22" t="inlineStr"/>
      <c r="E22" t="inlineStr">
        <is>
          <t>#EC7920</t>
        </is>
      </c>
      <c r="F22" t="inlineStr">
        <is>
          <t>Primaire</t>
        </is>
      </c>
      <c r="G22" t="inlineStr">
        <is>
          <t>Connexes et Plaquettes</t>
        </is>
      </c>
      <c r="H22" t="inlineStr">
        <is>
          <t>Ecorces séparées lors de la première transformation des bois (fait l'hypthèse qu'il n'y a pas de pertes d'écorces en forêt)</t>
        </is>
      </c>
    </row>
    <row r="23">
      <c r="A23" t="n">
        <v>4</v>
      </c>
      <c r="B23" t="inlineStr">
        <is>
          <t>Ecorces F</t>
        </is>
      </c>
      <c r="C23" t="n">
        <v>1</v>
      </c>
      <c r="D23" t="inlineStr"/>
      <c r="E23" t="inlineStr">
        <is>
          <t>#EC7920</t>
        </is>
      </c>
      <c r="F23" t="inlineStr">
        <is>
          <t>Espéces</t>
        </is>
      </c>
      <c r="G23" t="inlineStr">
        <is>
          <t>Connexes et Plaquettes</t>
        </is>
      </c>
      <c r="H23" t="inlineStr">
        <is>
          <t>idem "Ecorces" mais F= feuillus uniquement</t>
        </is>
      </c>
    </row>
    <row r="24">
      <c r="A24" t="n">
        <v>4</v>
      </c>
      <c r="B24" t="inlineStr">
        <is>
          <t>Ecorces R</t>
        </is>
      </c>
      <c r="C24" t="n">
        <v>1</v>
      </c>
      <c r="D24" t="inlineStr"/>
      <c r="E24" t="inlineStr">
        <is>
          <t>#EC7920</t>
        </is>
      </c>
      <c r="F24" t="inlineStr">
        <is>
          <t>Espéces</t>
        </is>
      </c>
      <c r="G24" t="inlineStr">
        <is>
          <t>Connexes et Plaquettes</t>
        </is>
      </c>
      <c r="H24" t="inlineStr">
        <is>
          <t>idem "Ecorces" mais R= résineux uniquement</t>
        </is>
      </c>
    </row>
    <row r="25">
      <c r="A25" t="n">
        <v>3</v>
      </c>
      <c r="B25" t="inlineStr">
        <is>
          <t>Connexes hors écorces</t>
        </is>
      </c>
      <c r="C25" t="n">
        <v>1</v>
      </c>
      <c r="D25" t="inlineStr"/>
      <c r="E25" t="inlineStr">
        <is>
          <t>#EC7920</t>
        </is>
      </c>
      <c r="F25" t="inlineStr">
        <is>
          <t>Primaire</t>
        </is>
      </c>
      <c r="G25" t="inlineStr">
        <is>
          <t>Connexes et Plaquettes</t>
        </is>
      </c>
      <c r="H25" t="inlineStr">
        <is>
          <t>"Connexes" sauf les "Ecorces"</t>
        </is>
      </c>
    </row>
    <row r="26">
      <c r="A26" t="n">
        <v>4</v>
      </c>
      <c r="B26" t="inlineStr">
        <is>
          <t>Sciures</t>
        </is>
      </c>
      <c r="C26" t="n">
        <v>1</v>
      </c>
      <c r="D26" t="inlineStr"/>
      <c r="E26" t="inlineStr">
        <is>
          <t>#EC7920</t>
        </is>
      </c>
      <c r="F26" t="inlineStr">
        <is>
          <t>Primaire</t>
        </is>
      </c>
      <c r="G26" t="inlineStr">
        <is>
          <t>Connexes et Plaquettes</t>
        </is>
      </c>
      <c r="H26" t="inlineStr">
        <is>
          <t>Sciures produites lors de la première transformation des bois</t>
        </is>
      </c>
    </row>
    <row r="27">
      <c r="A27" t="n">
        <v>5</v>
      </c>
      <c r="B27" t="inlineStr">
        <is>
          <t>Sciures F</t>
        </is>
      </c>
      <c r="C27" t="n">
        <v>1</v>
      </c>
      <c r="D27" t="inlineStr"/>
      <c r="E27" t="inlineStr">
        <is>
          <t>#EC7920</t>
        </is>
      </c>
      <c r="F27" t="inlineStr">
        <is>
          <t>Espéces</t>
        </is>
      </c>
      <c r="G27" t="inlineStr">
        <is>
          <t>Connexes et Plaquettes</t>
        </is>
      </c>
      <c r="H27" t="inlineStr">
        <is>
          <t>idem "Sciures" mais F= feuillus uniquement</t>
        </is>
      </c>
    </row>
    <row r="28">
      <c r="A28" t="n">
        <v>5</v>
      </c>
      <c r="B28" t="inlineStr">
        <is>
          <t>Sciures R</t>
        </is>
      </c>
      <c r="C28" t="n">
        <v>1</v>
      </c>
      <c r="D28" t="inlineStr"/>
      <c r="E28" t="inlineStr">
        <is>
          <t>#EC7920</t>
        </is>
      </c>
      <c r="F28" t="inlineStr">
        <is>
          <t>Espéces</t>
        </is>
      </c>
      <c r="G28" t="inlineStr">
        <is>
          <t>Connexes et Plaquettes</t>
        </is>
      </c>
      <c r="H28" t="inlineStr">
        <is>
          <t>idem "Sciures" mais R= résineux uniquement</t>
        </is>
      </c>
    </row>
    <row r="29">
      <c r="A29" t="n">
        <v>4</v>
      </c>
      <c r="B29" t="inlineStr">
        <is>
          <t>Plaquettes de scierie</t>
        </is>
      </c>
      <c r="C29" t="n">
        <v>1</v>
      </c>
      <c r="D29" t="inlineStr"/>
      <c r="E29" t="inlineStr">
        <is>
          <t>#EC7920</t>
        </is>
      </c>
      <c r="F29" t="inlineStr">
        <is>
          <t>Primaire</t>
        </is>
      </c>
      <c r="G29" t="inlineStr">
        <is>
          <t>Connexes et Plaquettes</t>
        </is>
      </c>
      <c r="H29" t="inlineStr">
        <is>
          <t>chutes de scieries (dosses non vendues, délignures), généralement broyées en plaquettes</t>
        </is>
      </c>
    </row>
    <row r="30">
      <c r="A30" t="n">
        <v>5</v>
      </c>
      <c r="B30" t="inlineStr">
        <is>
          <t>Plaquettes de scierie F</t>
        </is>
      </c>
      <c r="C30" t="n">
        <v>1</v>
      </c>
      <c r="D30" t="inlineStr"/>
      <c r="E30" t="inlineStr">
        <is>
          <t>#EC7920</t>
        </is>
      </c>
      <c r="F30" t="inlineStr">
        <is>
          <t>Espéces</t>
        </is>
      </c>
      <c r="G30" t="inlineStr">
        <is>
          <t>Connexes et Plaquettes</t>
        </is>
      </c>
      <c r="H30" t="inlineStr">
        <is>
          <t>idem "Plaquettes de scierie" mais F= feuillus uniquement</t>
        </is>
      </c>
    </row>
    <row r="31">
      <c r="A31" t="n">
        <v>5</v>
      </c>
      <c r="B31" t="inlineStr">
        <is>
          <t>Plaquettes de scierie R</t>
        </is>
      </c>
      <c r="C31" t="n">
        <v>1</v>
      </c>
      <c r="D31" t="inlineStr"/>
      <c r="E31" t="inlineStr">
        <is>
          <t>#EC7920</t>
        </is>
      </c>
      <c r="F31" t="inlineStr">
        <is>
          <t>Espéces</t>
        </is>
      </c>
      <c r="G31" t="inlineStr">
        <is>
          <t>Connexes et Plaquettes</t>
        </is>
      </c>
      <c r="H31" t="inlineStr">
        <is>
          <t>idem "Plaquettes de scierie" mais R= résineux uniquement</t>
        </is>
      </c>
    </row>
    <row r="32">
      <c r="A32" t="n">
        <v>2</v>
      </c>
      <c r="B32" t="inlineStr">
        <is>
          <t>Plaquettes forestières</t>
        </is>
      </c>
      <c r="C32" t="n">
        <v>1</v>
      </c>
      <c r="D32" t="n">
        <v>1</v>
      </c>
      <c r="E32" t="inlineStr">
        <is>
          <t>#EC7920</t>
        </is>
      </c>
      <c r="F32" t="inlineStr">
        <is>
          <t>Primaire</t>
        </is>
      </c>
      <c r="G32" t="inlineStr">
        <is>
          <t>Connexes et Plaquettes</t>
        </is>
      </c>
      <c r="H32" t="inlineStr">
        <is>
          <t>Primaire</t>
        </is>
      </c>
    </row>
    <row r="33">
      <c r="A33" t="n">
        <v>2</v>
      </c>
      <c r="B33" t="inlineStr">
        <is>
          <t>Déchets bois</t>
        </is>
      </c>
      <c r="C33" t="n">
        <v>1</v>
      </c>
      <c r="D33" t="n">
        <v>1</v>
      </c>
      <c r="E33" t="inlineStr">
        <is>
          <t>#a17f1a</t>
        </is>
      </c>
      <c r="F33" t="inlineStr">
        <is>
          <t>Primaire</t>
        </is>
      </c>
      <c r="G33" t="inlineStr">
        <is>
          <t>Déchets</t>
        </is>
      </c>
      <c r="H33" t="inlineStr">
        <is>
          <t>Bois en fin de vie issu des déchetteries, de la déconstruction etc… Sans différenciation selon son classement (bois propre ou plus ou moins souillé entraînant des classement ICPE différents des chaufferies l'utilisant)</t>
        </is>
      </c>
    </row>
    <row r="34">
      <c r="A34" t="n">
        <v>1</v>
      </c>
      <c r="B34" t="inlineStr">
        <is>
          <t>Granulés</t>
        </is>
      </c>
      <c r="C34" t="n">
        <v>1</v>
      </c>
      <c r="D34" t="n">
        <v>1</v>
      </c>
      <c r="E34" t="inlineStr">
        <is>
          <t>#EC7920</t>
        </is>
      </c>
      <c r="F34" t="inlineStr">
        <is>
          <t>Primaire</t>
        </is>
      </c>
      <c r="G34" t="inlineStr">
        <is>
          <t>Connexes et Plaquettes</t>
        </is>
      </c>
      <c r="H34" t="inlineStr">
        <is>
          <t>Primaire</t>
        </is>
      </c>
    </row>
    <row r="35">
      <c r="A35" t="n">
        <v>1</v>
      </c>
      <c r="B35" t="inlineStr">
        <is>
          <t>Palettes et emballages</t>
        </is>
      </c>
      <c r="C35" t="n">
        <v>1</v>
      </c>
      <c r="D35" t="n">
        <v>1</v>
      </c>
      <c r="E35" t="inlineStr">
        <is>
          <t>#4DB35D</t>
        </is>
      </c>
      <c r="F35" t="inlineStr">
        <is>
          <t>Primaire</t>
        </is>
      </c>
      <c r="G35" t="inlineStr">
        <is>
          <t>Bois d'œuvre</t>
        </is>
      </c>
      <c r="H35" t="inlineStr">
        <is>
          <t>Primaire</t>
        </is>
      </c>
    </row>
    <row r="36">
      <c r="A36" t="n">
        <v>1</v>
      </c>
      <c r="B36" t="inlineStr">
        <is>
          <t>Panneaux placages contreplaqués</t>
        </is>
      </c>
      <c r="C36" t="n">
        <v>1</v>
      </c>
      <c r="D36" t="inlineStr"/>
      <c r="E36" t="inlineStr">
        <is>
          <t>#6B93EB</t>
        </is>
      </c>
      <c r="F36" t="inlineStr">
        <is>
          <t>Primaire</t>
        </is>
      </c>
      <c r="G36" t="inlineStr">
        <is>
          <t>Bois d'œuvre:Bois d'industrie</t>
        </is>
      </c>
      <c r="H36" t="inlineStr">
        <is>
          <t>Ensemble hétérogène regroupant les productions brutes (placage) et plus élaborées (contreplaqué) du déroulage-tranchage (alimenté en qualité BO supérieur) ainsi que celles des fabricants de panneaux (alimenté en BIBE)</t>
        </is>
      </c>
    </row>
    <row r="37">
      <c r="A37" t="n">
        <v>2</v>
      </c>
      <c r="B37" t="inlineStr">
        <is>
          <t>Placages</t>
        </is>
      </c>
      <c r="C37" t="n">
        <v>1</v>
      </c>
      <c r="D37" t="n">
        <v>1</v>
      </c>
      <c r="E37" t="inlineStr">
        <is>
          <t>#4DB35D</t>
        </is>
      </c>
      <c r="F37" t="inlineStr">
        <is>
          <t>Primaire</t>
        </is>
      </c>
      <c r="G37" t="inlineStr">
        <is>
          <t>Bois d'œuvre</t>
        </is>
      </c>
      <c r="H37" t="inlineStr">
        <is>
          <t>Bois déroulé ou tranché (en faible épaisseur) vendu en l'état</t>
        </is>
      </c>
    </row>
    <row r="38">
      <c r="A38" t="n">
        <v>2</v>
      </c>
      <c r="B38" t="inlineStr">
        <is>
          <t>Contreplaqués</t>
        </is>
      </c>
      <c r="C38" t="n">
        <v>1</v>
      </c>
      <c r="D38" t="n">
        <v>1</v>
      </c>
      <c r="E38" t="inlineStr">
        <is>
          <t>#4DB35D</t>
        </is>
      </c>
      <c r="F38" t="inlineStr">
        <is>
          <t>Primaire</t>
        </is>
      </c>
      <c r="G38" t="inlineStr">
        <is>
          <t>Bois d'œuvre</t>
        </is>
      </c>
      <c r="H38" t="inlineStr">
        <is>
          <t>Panneaux réalisé par contrecollages de feuilles minces</t>
        </is>
      </c>
    </row>
    <row r="39">
      <c r="A39" t="n">
        <v>2</v>
      </c>
      <c r="B39" t="inlineStr">
        <is>
          <t>Panneaux</t>
        </is>
      </c>
      <c r="C39" t="n">
        <v>1</v>
      </c>
      <c r="D39" t="n">
        <v>1</v>
      </c>
      <c r="E39" t="inlineStr">
        <is>
          <t>#6B93EB</t>
        </is>
      </c>
      <c r="F39" t="inlineStr">
        <is>
          <t>Primaire</t>
        </is>
      </c>
      <c r="G39" t="inlineStr">
        <is>
          <t>Bois d'industrie</t>
        </is>
      </c>
      <c r="H39" t="inlineStr">
        <is>
          <t>Panneaux de bois non massif et hors contreplaqué. Réalisés à partir de bois broyé plus ou moins finement.</t>
        </is>
      </c>
    </row>
    <row r="40">
      <c r="A40" t="n">
        <v>3</v>
      </c>
      <c r="B40" t="inlineStr">
        <is>
          <t>Panneaux particules</t>
        </is>
      </c>
      <c r="C40" t="n">
        <v>1</v>
      </c>
      <c r="D40" t="inlineStr"/>
      <c r="E40" t="inlineStr">
        <is>
          <t>#6B93EB</t>
        </is>
      </c>
      <c r="F40" t="inlineStr">
        <is>
          <t>Primaire</t>
        </is>
      </c>
      <c r="G40" t="inlineStr">
        <is>
          <t>Bois d'industrie</t>
        </is>
      </c>
      <c r="H40" t="inlineStr">
        <is>
          <t>Primaire</t>
        </is>
      </c>
    </row>
    <row r="41">
      <c r="A41" t="n">
        <v>3</v>
      </c>
      <c r="B41" t="inlineStr">
        <is>
          <t>Panneaux fibres</t>
        </is>
      </c>
      <c r="C41" t="n">
        <v>1</v>
      </c>
      <c r="D41" t="inlineStr"/>
      <c r="E41" t="inlineStr">
        <is>
          <t>#6B93EB</t>
        </is>
      </c>
      <c r="F41" t="inlineStr">
        <is>
          <t>Primaire</t>
        </is>
      </c>
      <c r="G41" t="inlineStr">
        <is>
          <t>Bois d'industrie</t>
        </is>
      </c>
      <c r="H41" t="inlineStr">
        <is>
          <t>Primaire</t>
        </is>
      </c>
    </row>
    <row r="42">
      <c r="A42" t="n">
        <v>3</v>
      </c>
      <c r="B42" t="inlineStr">
        <is>
          <t>Panneaux MDF</t>
        </is>
      </c>
      <c r="C42" t="n">
        <v>1</v>
      </c>
      <c r="D42" t="inlineStr"/>
      <c r="E42" t="inlineStr">
        <is>
          <t>#6B93EB</t>
        </is>
      </c>
      <c r="F42" t="inlineStr">
        <is>
          <t>Primaire</t>
        </is>
      </c>
      <c r="G42" t="inlineStr">
        <is>
          <t>Bois d'industrie</t>
        </is>
      </c>
      <c r="H42" t="inlineStr">
        <is>
          <t>Primaire</t>
        </is>
      </c>
    </row>
    <row r="43">
      <c r="A43" t="n">
        <v>3</v>
      </c>
      <c r="B43" t="inlineStr">
        <is>
          <t>Panneaux OSB</t>
        </is>
      </c>
      <c r="C43" t="n">
        <v>1</v>
      </c>
      <c r="D43" t="inlineStr"/>
      <c r="E43" t="inlineStr">
        <is>
          <t>#6B93EB</t>
        </is>
      </c>
      <c r="F43" t="inlineStr">
        <is>
          <t>Primaire</t>
        </is>
      </c>
      <c r="G43" t="inlineStr">
        <is>
          <t>Bois d'industrie</t>
        </is>
      </c>
      <c r="H43" t="inlineStr">
        <is>
          <t>Primaire</t>
        </is>
      </c>
    </row>
    <row r="44">
      <c r="A44" t="n">
        <v>1</v>
      </c>
      <c r="B44" t="inlineStr">
        <is>
          <t>Pâte à papier</t>
        </is>
      </c>
      <c r="C44" t="n">
        <v>1</v>
      </c>
      <c r="D44" t="n">
        <v>1</v>
      </c>
      <c r="E44" t="inlineStr">
        <is>
          <t>#6B93EB</t>
        </is>
      </c>
      <c r="F44" t="inlineStr">
        <is>
          <t>Primaire</t>
        </is>
      </c>
      <c r="G44" t="inlineStr">
        <is>
          <t>Bois d'industrie</t>
        </is>
      </c>
      <c r="H44" t="inlineStr">
        <is>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is>
      </c>
    </row>
    <row r="45">
      <c r="A45" t="n">
        <v>2</v>
      </c>
      <c r="B45" t="inlineStr">
        <is>
          <t>Pâte à papier mécanique</t>
        </is>
      </c>
      <c r="C45" t="n">
        <v>1</v>
      </c>
      <c r="D45" t="inlineStr"/>
      <c r="E45" t="inlineStr">
        <is>
          <t>#6B93EB</t>
        </is>
      </c>
      <c r="F45" t="inlineStr">
        <is>
          <t>Primaire</t>
        </is>
      </c>
      <c r="G45" t="inlineStr">
        <is>
          <t>Bois d'industrie</t>
        </is>
      </c>
      <c r="H45" t="inlineStr">
        <is>
          <t>idem "Pâte à papier" mais uniquement issue d'un traitement mécanique  : bois feuillus généralement</t>
        </is>
      </c>
    </row>
    <row r="46">
      <c r="A46" t="n">
        <v>2</v>
      </c>
      <c r="B46" t="inlineStr">
        <is>
          <t>Pâte à papier chimique</t>
        </is>
      </c>
      <c r="C46" t="n">
        <v>1</v>
      </c>
      <c r="D46" t="inlineStr"/>
      <c r="E46" t="inlineStr">
        <is>
          <t>#6B93EB</t>
        </is>
      </c>
      <c r="F46" t="inlineStr">
        <is>
          <t>Primaire</t>
        </is>
      </c>
      <c r="G46" t="inlineStr">
        <is>
          <t>Bois d'industrie</t>
        </is>
      </c>
      <c r="H46" t="inlineStr">
        <is>
          <t>idem "Pâte à papier" mais uniquement issue d'un traitement chimique (au bisulfite , au bisulfite neutre, et au sulfate): bois résineux généralement</t>
        </is>
      </c>
    </row>
    <row r="47">
      <c r="A47" t="n">
        <v>1</v>
      </c>
      <c r="B47" t="inlineStr">
        <is>
          <t>Résidus de pâte à papier</t>
        </is>
      </c>
      <c r="C47" t="n">
        <v>0</v>
      </c>
      <c r="D47" t="n">
        <v>1</v>
      </c>
      <c r="E47" t="inlineStr">
        <is>
          <t>#6B93EB</t>
        </is>
      </c>
      <c r="F47" t="inlineStr">
        <is>
          <t>Primaire</t>
        </is>
      </c>
      <c r="G47" t="inlineStr">
        <is>
          <t>Bois d'industrie</t>
        </is>
      </c>
      <c r="H47" t="inlineStr">
        <is>
          <t>Résidus de la fabrication de la pâte à papier (solides ou liquides : liqueurs noires), susceptible de valorisation</t>
        </is>
      </c>
    </row>
    <row r="48">
      <c r="A48" t="n">
        <v>1</v>
      </c>
      <c r="B48" t="inlineStr">
        <is>
          <t>Papiers cartons</t>
        </is>
      </c>
      <c r="C48" t="n">
        <v>1</v>
      </c>
      <c r="D48" t="n">
        <v>1</v>
      </c>
      <c r="E48" t="inlineStr">
        <is>
          <t>#6B93EB</t>
        </is>
      </c>
      <c r="F48" t="inlineStr">
        <is>
          <t>Primaire</t>
        </is>
      </c>
      <c r="G48" t="inlineStr">
        <is>
          <t>Bois d'industrie</t>
        </is>
      </c>
      <c r="H48" t="inlineStr">
        <is>
          <t>Papier et carton produits par l'industrie papetière</t>
        </is>
      </c>
    </row>
    <row r="49">
      <c r="A49" t="n">
        <v>1</v>
      </c>
      <c r="B49" t="inlineStr">
        <is>
          <t>Papier à recycler</t>
        </is>
      </c>
      <c r="C49" t="n">
        <v>1</v>
      </c>
      <c r="D49" t="n">
        <v>1</v>
      </c>
      <c r="E49" t="inlineStr">
        <is>
          <t>#6B93EB</t>
        </is>
      </c>
      <c r="F49" t="inlineStr">
        <is>
          <t>Primaire</t>
        </is>
      </c>
      <c r="G49" t="inlineStr">
        <is>
          <t>Bois d'industrie</t>
        </is>
      </c>
      <c r="H49" t="inlineStr">
        <is>
          <t>Papier en fin de vie. Il s'agit de la collecte séparative du papier uniquement.</t>
        </is>
      </c>
    </row>
    <row r="50">
      <c r="A50" t="n">
        <v>1</v>
      </c>
      <c r="B50" t="inlineStr">
        <is>
          <t>Bois rond F hors BE</t>
        </is>
      </c>
      <c r="C50" t="n">
        <v>1</v>
      </c>
      <c r="D50" t="n">
        <v>0</v>
      </c>
      <c r="E50" t="inlineStr">
        <is>
          <t>#4DB35D</t>
        </is>
      </c>
      <c r="F50" t="inlineStr"/>
      <c r="G50" t="inlineStr">
        <is>
          <t>Bois d'œuvre:Bois d'industrie</t>
        </is>
      </c>
      <c r="H50" t="inlineStr">
        <is>
          <t>idem "Bois rond" mais F= feuillus uniquement. Le BE F n'est pas identifié en tant que tel.</t>
        </is>
      </c>
    </row>
    <row r="51">
      <c r="A51" t="n">
        <v>2</v>
      </c>
      <c r="B51" t="inlineStr">
        <is>
          <t>Bois d'œuvre F</t>
        </is>
      </c>
      <c r="C51" t="n">
        <v>1</v>
      </c>
      <c r="D51" t="inlineStr"/>
      <c r="E51" t="inlineStr">
        <is>
          <t>#4DB35D</t>
        </is>
      </c>
      <c r="F51" t="inlineStr"/>
      <c r="G51" t="inlineStr">
        <is>
          <t>Bois d'œuvre:Bois d'industrie</t>
        </is>
      </c>
      <c r="H51" t="inlineStr">
        <is>
          <t>cf ci-dessus</t>
        </is>
      </c>
    </row>
    <row r="52">
      <c r="A52" t="n">
        <v>2</v>
      </c>
      <c r="B52" t="inlineStr">
        <is>
          <t>Bois d'industrie F</t>
        </is>
      </c>
      <c r="C52" t="n">
        <v>1</v>
      </c>
      <c r="D52" t="inlineStr"/>
      <c r="E52" t="inlineStr">
        <is>
          <t>#6B93EB</t>
        </is>
      </c>
      <c r="F52" t="inlineStr"/>
      <c r="G52" t="inlineStr">
        <is>
          <t>Bois d'œuvre:Bois d'industrie</t>
        </is>
      </c>
      <c r="H52" t="inlineStr">
        <is>
          <t>cf ci-dessus</t>
        </is>
      </c>
    </row>
    <row r="53">
      <c r="A53" t="n">
        <v>1</v>
      </c>
      <c r="B53" t="inlineStr">
        <is>
          <t>Bois rond R hors BE</t>
        </is>
      </c>
      <c r="C53" t="n">
        <v>1</v>
      </c>
      <c r="D53" t="n">
        <v>0</v>
      </c>
      <c r="E53" t="inlineStr">
        <is>
          <t>#4DB35D</t>
        </is>
      </c>
      <c r="F53" t="inlineStr"/>
      <c r="G53" t="inlineStr">
        <is>
          <t>Bois d'œuvre:Bois d'industrie</t>
        </is>
      </c>
      <c r="H53" t="inlineStr">
        <is>
          <t>idem "Bois rond" mais R= résineux uniquement. Le BE R n'est pas identifié en tant que tel.</t>
        </is>
      </c>
    </row>
    <row r="54">
      <c r="A54" t="n">
        <v>2</v>
      </c>
      <c r="B54" t="inlineStr">
        <is>
          <t>Bois d'œuvre R</t>
        </is>
      </c>
      <c r="C54" t="n">
        <v>1</v>
      </c>
      <c r="D54" t="inlineStr"/>
      <c r="E54" t="inlineStr">
        <is>
          <t>#4DB35D</t>
        </is>
      </c>
      <c r="F54" t="inlineStr"/>
      <c r="G54" t="inlineStr">
        <is>
          <t>Bois d'œuvre:Bois d'industrie</t>
        </is>
      </c>
      <c r="H54" t="inlineStr">
        <is>
          <t>cf ci-dessus</t>
        </is>
      </c>
    </row>
    <row r="55">
      <c r="A55" t="n">
        <v>2</v>
      </c>
      <c r="B55" t="inlineStr">
        <is>
          <t>Bois d'industrie R</t>
        </is>
      </c>
      <c r="C55" t="n">
        <v>1</v>
      </c>
      <c r="D55" t="inlineStr"/>
      <c r="E55" t="inlineStr">
        <is>
          <t>#6B93EB</t>
        </is>
      </c>
      <c r="F55" t="inlineStr"/>
      <c r="G55" t="inlineStr">
        <is>
          <t>Bois d'œuvre:Bois d'industrie</t>
        </is>
      </c>
      <c r="H55" t="inlineStr">
        <is>
          <t>cf ci-dessus</t>
        </is>
      </c>
    </row>
    <row r="56">
      <c r="A56" t="n">
        <v>1</v>
      </c>
      <c r="B56" t="inlineStr">
        <is>
          <t>Combustibles chaudières collectives</t>
        </is>
      </c>
      <c r="C56" t="n">
        <v>1</v>
      </c>
      <c r="D56" t="n">
        <v>0</v>
      </c>
      <c r="E56" t="inlineStr">
        <is>
          <t>#EC7920</t>
        </is>
      </c>
      <c r="F56" t="inlineStr">
        <is>
          <t>Usages</t>
        </is>
      </c>
      <c r="G56" t="inlineStr">
        <is>
          <t>Connexes et Plaquettes:Déchets</t>
        </is>
      </c>
      <c r="H56" t="inlineStr">
        <is>
          <t>Combustibles bois des chaudières collectives et industrielles et cogénérations</t>
        </is>
      </c>
    </row>
    <row r="57">
      <c r="A57" t="n">
        <v>2</v>
      </c>
      <c r="B57" t="inlineStr">
        <is>
          <t>Plaquettes forestières</t>
        </is>
      </c>
      <c r="C57" t="n">
        <v>1</v>
      </c>
      <c r="D57" t="inlineStr"/>
      <c r="E57" t="inlineStr">
        <is>
          <t>#EC7920</t>
        </is>
      </c>
      <c r="F57" t="inlineStr">
        <is>
          <t>Usages</t>
        </is>
      </c>
      <c r="G57" t="inlineStr">
        <is>
          <t>Connexes et Plaquettes</t>
        </is>
      </c>
      <c r="H57" t="inlineStr">
        <is>
          <t>cf ci-dessus</t>
        </is>
      </c>
    </row>
    <row r="58">
      <c r="A58" t="n">
        <v>2</v>
      </c>
      <c r="B58" t="inlineStr">
        <is>
          <t>Plaquettes de scierie</t>
        </is>
      </c>
      <c r="C58" t="n">
        <v>1</v>
      </c>
      <c r="D58" t="inlineStr"/>
      <c r="E58" t="inlineStr">
        <is>
          <t>#EC7920</t>
        </is>
      </c>
      <c r="F58" t="inlineStr">
        <is>
          <t>Usages</t>
        </is>
      </c>
      <c r="G58" t="inlineStr">
        <is>
          <t>Connexes et Plaquettes</t>
        </is>
      </c>
      <c r="H58" t="inlineStr">
        <is>
          <t>cf ci-dessus</t>
        </is>
      </c>
    </row>
    <row r="59">
      <c r="A59" t="n">
        <v>2</v>
      </c>
      <c r="B59" t="inlineStr">
        <is>
          <t>Déchets bois</t>
        </is>
      </c>
      <c r="C59" t="n">
        <v>1</v>
      </c>
      <c r="D59" t="inlineStr"/>
      <c r="E59" t="inlineStr">
        <is>
          <t>#a17f1a</t>
        </is>
      </c>
      <c r="F59" t="inlineStr">
        <is>
          <t>Usages</t>
        </is>
      </c>
      <c r="G59" t="inlineStr">
        <is>
          <t>Déchets</t>
        </is>
      </c>
      <c r="H59" t="inlineStr">
        <is>
          <t>cf ci-dessus</t>
        </is>
      </c>
    </row>
    <row r="60">
      <c r="A60" t="n">
        <v>2</v>
      </c>
      <c r="B60" t="inlineStr">
        <is>
          <t>Granulés</t>
        </is>
      </c>
      <c r="C60" t="n">
        <v>1</v>
      </c>
      <c r="D60" t="n">
        <v>1</v>
      </c>
      <c r="E60" t="inlineStr">
        <is>
          <t>#EC7920</t>
        </is>
      </c>
      <c r="F60" t="inlineStr">
        <is>
          <t>Usages</t>
        </is>
      </c>
      <c r="G60" t="inlineStr">
        <is>
          <t>Connexes et Plaquettes</t>
        </is>
      </c>
      <c r="H60" t="inlineStr">
        <is>
          <t>Primaire</t>
        </is>
      </c>
    </row>
    <row r="61">
      <c r="A61" t="n">
        <v>1</v>
      </c>
      <c r="B61" t="inlineStr">
        <is>
          <t>Bois bûche ménages</t>
        </is>
      </c>
      <c r="C61" t="n">
        <v>1</v>
      </c>
      <c r="D61" t="inlineStr"/>
      <c r="E61" t="inlineStr">
        <is>
          <t>#a28d7b</t>
        </is>
      </c>
      <c r="F61" t="inlineStr">
        <is>
          <t>Primaire</t>
        </is>
      </c>
      <c r="G61" t="inlineStr">
        <is>
          <t>Bois bûche</t>
        </is>
      </c>
      <c r="H61" t="inlineStr">
        <is>
          <t>Bois bûche consommé par les ménages, passant par les circuits commerciaux ("Bois bûche officiel") ou non et bois agricole inclus (l'autoconsommation dans le monde agricole étant actuellement quasi le seul usage de ces bois agricole)</t>
        </is>
      </c>
    </row>
    <row r="62">
      <c r="A62" t="n">
        <v>2</v>
      </c>
      <c r="B62" t="inlineStr">
        <is>
          <t>Bois bûche circuit court</t>
        </is>
      </c>
      <c r="C62" t="n">
        <v>1</v>
      </c>
      <c r="D62" t="n">
        <v>1</v>
      </c>
      <c r="E62" t="inlineStr">
        <is>
          <t>#a28d7b</t>
        </is>
      </c>
      <c r="F62" t="inlineStr">
        <is>
          <t>Primaire</t>
        </is>
      </c>
      <c r="G62" t="inlineStr">
        <is>
          <t>Bois bûche</t>
        </is>
      </c>
      <c r="H62" t="inlineStr">
        <is>
          <t>cf ci-dessus</t>
        </is>
      </c>
    </row>
    <row r="63">
      <c r="A63" t="n">
        <v>2</v>
      </c>
      <c r="B63" t="inlineStr">
        <is>
          <t>Bois hors forêt circuit court</t>
        </is>
      </c>
      <c r="C63" t="n">
        <v>1</v>
      </c>
      <c r="D63" t="n">
        <v>1</v>
      </c>
      <c r="E63" t="inlineStr">
        <is>
          <t>#a28d7b</t>
        </is>
      </c>
      <c r="F63" t="inlineStr">
        <is>
          <t>Primaire</t>
        </is>
      </c>
      <c r="G63" t="inlineStr">
        <is>
          <t>Bois bûche</t>
        </is>
      </c>
      <c r="H63" t="inlineStr">
        <is>
          <t>cf ci-dessus</t>
        </is>
      </c>
    </row>
    <row r="64">
      <c r="A64" t="n">
        <v>2</v>
      </c>
      <c r="B64" t="inlineStr">
        <is>
          <t>Bois bûche officiel</t>
        </is>
      </c>
      <c r="C64" t="n">
        <v>1</v>
      </c>
      <c r="D64" t="n">
        <v>1</v>
      </c>
      <c r="E64" t="inlineStr">
        <is>
          <t>#a28d7b</t>
        </is>
      </c>
      <c r="F64" t="inlineStr">
        <is>
          <t>Usages</t>
        </is>
      </c>
      <c r="G64" t="inlineStr">
        <is>
          <t>Bois bûche</t>
        </is>
      </c>
      <c r="H64" t="inlineStr">
        <is>
          <t>cf ci-dessus</t>
        </is>
      </c>
    </row>
    <row r="65">
      <c r="A65" t="n">
        <v>1</v>
      </c>
      <c r="B65" t="inlineStr">
        <is>
          <t>Connexes F</t>
        </is>
      </c>
      <c r="C65" t="n">
        <v>1</v>
      </c>
      <c r="D65" t="n">
        <v>0</v>
      </c>
      <c r="E65" t="inlineStr">
        <is>
          <t>#EC7920</t>
        </is>
      </c>
      <c r="F65" t="inlineStr">
        <is>
          <t>Espéces</t>
        </is>
      </c>
      <c r="G65" t="inlineStr">
        <is>
          <t>Connexes et Plaquettes</t>
        </is>
      </c>
      <c r="H65" t="inlineStr">
        <is>
          <t>idem "Connexes" mais F= feuillus uniquement</t>
        </is>
      </c>
    </row>
    <row r="66">
      <c r="A66" t="n">
        <v>2</v>
      </c>
      <c r="B66" t="inlineStr">
        <is>
          <t>Connexes hors écorces F</t>
        </is>
      </c>
      <c r="C66" t="n">
        <v>1</v>
      </c>
      <c r="D66" t="n">
        <v>0</v>
      </c>
      <c r="E66" t="inlineStr">
        <is>
          <t>#EC7920</t>
        </is>
      </c>
      <c r="F66" t="inlineStr">
        <is>
          <t>Primaire</t>
        </is>
      </c>
      <c r="G66" t="inlineStr">
        <is>
          <t>Connexes et Plaquettes</t>
        </is>
      </c>
      <c r="H66" t="inlineStr">
        <is>
          <t>idem "Connexes hors écorces" mais F= feuillus uniquement</t>
        </is>
      </c>
    </row>
    <row r="67">
      <c r="A67" t="n">
        <v>3</v>
      </c>
      <c r="B67" t="inlineStr">
        <is>
          <t>Sciures F</t>
        </is>
      </c>
      <c r="C67" t="n">
        <v>1</v>
      </c>
      <c r="D67" t="n">
        <v>0</v>
      </c>
      <c r="E67" t="inlineStr">
        <is>
          <t>#EC7920</t>
        </is>
      </c>
      <c r="F67" t="inlineStr">
        <is>
          <t>Primaire</t>
        </is>
      </c>
      <c r="G67" t="inlineStr">
        <is>
          <t>Connexes et Plaquettes</t>
        </is>
      </c>
      <c r="H67" t="inlineStr">
        <is>
          <t>idem "Sciure" mais F= feuillus uniquement</t>
        </is>
      </c>
    </row>
    <row r="68">
      <c r="A68" t="n">
        <v>3</v>
      </c>
      <c r="B68" t="inlineStr">
        <is>
          <t>Plaquettes de scierie F</t>
        </is>
      </c>
      <c r="C68" t="n">
        <v>1</v>
      </c>
      <c r="D68" t="n">
        <v>0</v>
      </c>
      <c r="E68" t="inlineStr">
        <is>
          <t>#EC7920</t>
        </is>
      </c>
      <c r="F68" t="inlineStr">
        <is>
          <t>Primaire</t>
        </is>
      </c>
      <c r="G68" t="inlineStr">
        <is>
          <t>Connexes et Plaquettes</t>
        </is>
      </c>
      <c r="H68" t="inlineStr">
        <is>
          <t>idem "Plaquettes de scierie" mais F= feuillus uniquement</t>
        </is>
      </c>
    </row>
    <row r="69">
      <c r="A69" t="n">
        <v>2</v>
      </c>
      <c r="B69" t="inlineStr">
        <is>
          <t>Ecorces F</t>
        </is>
      </c>
      <c r="C69" t="n">
        <v>1</v>
      </c>
      <c r="D69" t="n">
        <v>0</v>
      </c>
      <c r="E69" t="inlineStr">
        <is>
          <t>#EC7920</t>
        </is>
      </c>
      <c r="F69" t="inlineStr">
        <is>
          <t>Primaire</t>
        </is>
      </c>
      <c r="G69" t="inlineStr">
        <is>
          <t>Connexes et Plaquettes</t>
        </is>
      </c>
      <c r="H69" t="inlineStr">
        <is>
          <t>idem "Ecorces" mais F= feuillus uniquement</t>
        </is>
      </c>
    </row>
    <row r="70">
      <c r="A70" t="n">
        <v>1</v>
      </c>
      <c r="B70" t="inlineStr">
        <is>
          <t>Connexes R</t>
        </is>
      </c>
      <c r="C70" t="n">
        <v>1</v>
      </c>
      <c r="D70" t="n">
        <v>0</v>
      </c>
      <c r="E70" t="inlineStr">
        <is>
          <t>#EC7920</t>
        </is>
      </c>
      <c r="F70" t="inlineStr">
        <is>
          <t>Espéces</t>
        </is>
      </c>
      <c r="G70" t="inlineStr">
        <is>
          <t>Connexes et Plaquettes</t>
        </is>
      </c>
      <c r="H70" t="inlineStr">
        <is>
          <t>idem "Connexes" mais R= résineux uniquement</t>
        </is>
      </c>
    </row>
    <row r="71">
      <c r="A71" t="n">
        <v>2</v>
      </c>
      <c r="B71" t="inlineStr">
        <is>
          <t>Connexes hors écorces R</t>
        </is>
      </c>
      <c r="C71" t="n">
        <v>1</v>
      </c>
      <c r="D71" t="n">
        <v>0</v>
      </c>
      <c r="E71" t="inlineStr">
        <is>
          <t>#EC7920</t>
        </is>
      </c>
      <c r="F71" t="inlineStr">
        <is>
          <t>Primaire</t>
        </is>
      </c>
      <c r="G71" t="inlineStr">
        <is>
          <t>Connexes et Plaquettes</t>
        </is>
      </c>
      <c r="H71" t="inlineStr">
        <is>
          <t>idem "Connexes hors écorces" mais R= résineux uniquement</t>
        </is>
      </c>
    </row>
    <row r="72">
      <c r="A72" t="n">
        <v>3</v>
      </c>
      <c r="B72" t="inlineStr">
        <is>
          <t>Sciures R</t>
        </is>
      </c>
      <c r="C72" t="n">
        <v>1</v>
      </c>
      <c r="D72" t="n">
        <v>0</v>
      </c>
      <c r="E72" t="inlineStr">
        <is>
          <t>#EC7920</t>
        </is>
      </c>
      <c r="F72" t="inlineStr">
        <is>
          <t>Primaire</t>
        </is>
      </c>
      <c r="G72" t="inlineStr">
        <is>
          <t>Connexes et Plaquettes</t>
        </is>
      </c>
      <c r="H72" t="inlineStr">
        <is>
          <t>idem "Sciure" mais R= résineux uniquement</t>
        </is>
      </c>
    </row>
    <row r="73">
      <c r="A73" t="n">
        <v>3</v>
      </c>
      <c r="B73" t="inlineStr">
        <is>
          <t>Plaquettes de scierie R</t>
        </is>
      </c>
      <c r="C73" t="n">
        <v>1</v>
      </c>
      <c r="D73" t="n">
        <v>0</v>
      </c>
      <c r="E73" t="inlineStr">
        <is>
          <t>#EC7920</t>
        </is>
      </c>
      <c r="F73" t="inlineStr">
        <is>
          <t>Primaire</t>
        </is>
      </c>
      <c r="G73" t="inlineStr">
        <is>
          <t>Connexes et Plaquettes</t>
        </is>
      </c>
      <c r="H73" t="inlineStr">
        <is>
          <t>idem "Plaquettes de scierie" mais R= résineux uniquement</t>
        </is>
      </c>
    </row>
    <row r="74">
      <c r="A74" t="n">
        <v>2</v>
      </c>
      <c r="B74" t="inlineStr">
        <is>
          <t>Ecorces R</t>
        </is>
      </c>
      <c r="C74" t="n">
        <v>1</v>
      </c>
      <c r="D74" t="n">
        <v>0</v>
      </c>
      <c r="E74" t="inlineStr">
        <is>
          <t>#EC7920</t>
        </is>
      </c>
      <c r="F74" t="inlineStr">
        <is>
          <t>Primaire</t>
        </is>
      </c>
      <c r="G74" t="inlineStr">
        <is>
          <t>Connexes et Plaquettes</t>
        </is>
      </c>
      <c r="H74" t="inlineStr">
        <is>
          <t>idem "Ecorces" mais R= résineux uniquement</t>
        </is>
      </c>
    </row>
    <row r="75">
      <c r="A75" t="n">
        <v>1</v>
      </c>
      <c r="B75" t="inlineStr">
        <is>
          <t>Connexes hors écorces et déchets</t>
        </is>
      </c>
      <c r="C75" t="n">
        <v>1</v>
      </c>
      <c r="D75" t="n">
        <v>0</v>
      </c>
      <c r="E75" t="inlineStr">
        <is>
          <t>#EC7920</t>
        </is>
      </c>
      <c r="F75" t="inlineStr">
        <is>
          <t>Primaire</t>
        </is>
      </c>
      <c r="G75" t="inlineStr">
        <is>
          <t>Connexes et Plaquettes:Déchets</t>
        </is>
      </c>
      <c r="H75" t="inlineStr">
        <is>
          <t>Primaire</t>
        </is>
      </c>
    </row>
    <row r="76">
      <c r="A76" t="n">
        <v>2</v>
      </c>
      <c r="B76" t="inlineStr">
        <is>
          <t>Connexes hors écorces</t>
        </is>
      </c>
      <c r="C76" t="n">
        <v>1</v>
      </c>
      <c r="D76" t="n">
        <v>0</v>
      </c>
      <c r="E76" t="inlineStr">
        <is>
          <t>#EC7920</t>
        </is>
      </c>
      <c r="F76" t="inlineStr">
        <is>
          <t>Usages</t>
        </is>
      </c>
      <c r="G76" t="inlineStr">
        <is>
          <t>Connexes et Plaquettes</t>
        </is>
      </c>
      <c r="H76" t="inlineStr">
        <is>
          <t>Primaire</t>
        </is>
      </c>
    </row>
    <row r="77">
      <c r="A77" t="n">
        <v>2</v>
      </c>
      <c r="B77" t="inlineStr">
        <is>
          <t>Déchets bois</t>
        </is>
      </c>
      <c r="C77" t="n">
        <v>1</v>
      </c>
      <c r="D77" t="n">
        <v>0</v>
      </c>
      <c r="E77" t="inlineStr">
        <is>
          <t>#EC7920</t>
        </is>
      </c>
      <c r="F77" t="inlineStr">
        <is>
          <t>Usages</t>
        </is>
      </c>
      <c r="G77" t="inlineStr">
        <is>
          <t>Connexes et Plaquettes</t>
        </is>
      </c>
      <c r="H77" t="inlineStr">
        <is>
          <t>Primaire</t>
        </is>
      </c>
    </row>
    <row r="78">
      <c r="A78" t="n">
        <v>1</v>
      </c>
      <c r="B78" t="inlineStr">
        <is>
          <t>Plaquettes</t>
        </is>
      </c>
      <c r="C78" t="n">
        <v>1</v>
      </c>
      <c r="D78" t="n">
        <v>0</v>
      </c>
      <c r="E78" t="inlineStr">
        <is>
          <t>#EC7920</t>
        </is>
      </c>
      <c r="F78" t="inlineStr">
        <is>
          <t>Primaire</t>
        </is>
      </c>
      <c r="G78" t="inlineStr">
        <is>
          <t>Connexes et Plaquettes</t>
        </is>
      </c>
      <c r="H78" t="inlineStr">
        <is>
          <t>Primaire</t>
        </is>
      </c>
    </row>
    <row r="79">
      <c r="A79" t="n">
        <v>2</v>
      </c>
      <c r="B79" t="inlineStr">
        <is>
          <t>Plaquettes forestières</t>
        </is>
      </c>
      <c r="C79" t="n">
        <v>1</v>
      </c>
      <c r="D79" t="n">
        <v>0</v>
      </c>
      <c r="E79" t="inlineStr">
        <is>
          <t>#EC7920</t>
        </is>
      </c>
      <c r="F79" t="inlineStr">
        <is>
          <t>Usages</t>
        </is>
      </c>
      <c r="G79" t="inlineStr">
        <is>
          <t>Connexes et Plaquettes</t>
        </is>
      </c>
      <c r="H79" t="inlineStr">
        <is>
          <t>Primaire</t>
        </is>
      </c>
    </row>
    <row r="80">
      <c r="A80" t="n">
        <v>2</v>
      </c>
      <c r="B80" t="inlineStr">
        <is>
          <t>Plaquettes de scierie</t>
        </is>
      </c>
      <c r="C80" t="n">
        <v>1</v>
      </c>
      <c r="D80" t="n">
        <v>0</v>
      </c>
      <c r="E80" t="inlineStr">
        <is>
          <t>#EC7920</t>
        </is>
      </c>
      <c r="F80" t="inlineStr">
        <is>
          <t>Usages</t>
        </is>
      </c>
      <c r="G80" t="inlineStr">
        <is>
          <t>Connexes et Plaquettes</t>
        </is>
      </c>
      <c r="H80" t="inlineStr">
        <is>
          <t>Primaire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H28"/>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 width="20" customWidth="1" style="255" min="8" max="8"/>
  </cols>
  <sheetData>
    <row r="1">
      <c r="A1" s="262" t="inlineStr">
        <is>
          <t>Niveau d'aggrégation</t>
        </is>
      </c>
      <c r="B1" s="262" t="inlineStr">
        <is>
          <t>Liste des secteurs</t>
        </is>
      </c>
      <c r="C1" s="262" t="inlineStr">
        <is>
          <t>Contraintes de conservation de la masse</t>
        </is>
      </c>
      <c r="D1" s="262" t="inlineStr">
        <is>
          <t>Affichage sur le diagramme de Sankey</t>
        </is>
      </c>
      <c r="E1" s="262" t="inlineStr">
        <is>
          <t>Couleur</t>
        </is>
      </c>
      <c r="F1" s="262" t="inlineStr">
        <is>
          <t>Dimensions</t>
        </is>
      </c>
      <c r="G1" s="262" t="inlineStr">
        <is>
          <t>Sous-Filieres</t>
        </is>
      </c>
      <c r="H1" s="262" t="inlineStr">
        <is>
          <t>Définitions</t>
        </is>
      </c>
    </row>
    <row r="2">
      <c r="A2" t="n">
        <v>1</v>
      </c>
      <c r="B2" t="inlineStr">
        <is>
          <t>Accroissement naturel</t>
        </is>
      </c>
      <c r="C2" t="n">
        <v>0</v>
      </c>
      <c r="D2" t="n">
        <v>1</v>
      </c>
      <c r="E2" t="inlineStr">
        <is>
          <t>grey</t>
        </is>
      </c>
      <c r="F2" t="inlineStr">
        <is>
          <t>Primaire</t>
        </is>
      </c>
      <c r="G2" t="inlineStr">
        <is>
          <t>Forêt</t>
        </is>
      </c>
      <c r="H2" t="inlineStr">
        <is>
          <t>Processus d'accroissement naturel du volume aérien des forêts régionales</t>
        </is>
      </c>
    </row>
    <row r="3">
      <c r="A3" t="n">
        <v>1</v>
      </c>
      <c r="B3" t="inlineStr">
        <is>
          <t>Stock initial</t>
        </is>
      </c>
      <c r="C3" t="n">
        <v>0</v>
      </c>
      <c r="D3" t="n">
        <v>1</v>
      </c>
      <c r="E3" t="inlineStr">
        <is>
          <t>grey</t>
        </is>
      </c>
      <c r="F3" t="inlineStr">
        <is>
          <t>Primaire</t>
        </is>
      </c>
      <c r="G3" t="inlineStr">
        <is>
          <t>Forêt</t>
        </is>
      </c>
      <c r="H3" t="inlineStr">
        <is>
          <t>Volume aérien total des forêts régionales mesuré dans le cadre de l'IFN, en début de période concernée</t>
        </is>
      </c>
    </row>
    <row r="4">
      <c r="A4" t="n">
        <v>1</v>
      </c>
      <c r="B4" t="inlineStr">
        <is>
          <t>Stock final</t>
        </is>
      </c>
      <c r="C4" t="n">
        <v>0</v>
      </c>
      <c r="D4" t="n">
        <v>1</v>
      </c>
      <c r="E4" t="inlineStr">
        <is>
          <t>grey</t>
        </is>
      </c>
      <c r="F4" t="inlineStr">
        <is>
          <t>Primaire</t>
        </is>
      </c>
      <c r="G4" t="inlineStr">
        <is>
          <t>Forêt</t>
        </is>
      </c>
      <c r="H4" t="inlineStr">
        <is>
          <t>Volume aérien total des forêts régionales mesuré dans le cadre de l'IFN, en fin de période concernée</t>
        </is>
      </c>
    </row>
    <row r="5">
      <c r="A5" t="n">
        <v>1</v>
      </c>
      <c r="B5" t="inlineStr">
        <is>
          <t>Mortalité</t>
        </is>
      </c>
      <c r="C5" t="n">
        <v>0</v>
      </c>
      <c r="D5" t="n">
        <v>1</v>
      </c>
      <c r="E5" t="inlineStr">
        <is>
          <t>grey</t>
        </is>
      </c>
      <c r="F5" t="inlineStr">
        <is>
          <t>Primaire</t>
        </is>
      </c>
      <c r="G5" t="inlineStr">
        <is>
          <t>Forêt</t>
        </is>
      </c>
      <c r="H5" t="inlineStr">
        <is>
          <t>Processus de mortalité du volume aérien des forêts régionales</t>
        </is>
      </c>
    </row>
    <row r="6">
      <c r="A6" t="n">
        <v>1</v>
      </c>
      <c r="B6" t="inlineStr">
        <is>
          <t>Exploitation forestière</t>
        </is>
      </c>
      <c r="C6" t="n">
        <v>1</v>
      </c>
      <c r="D6" t="n">
        <v>1</v>
      </c>
      <c r="E6" t="inlineStr">
        <is>
          <t>grey</t>
        </is>
      </c>
      <c r="F6" t="inlineStr">
        <is>
          <t>Primaire</t>
        </is>
      </c>
      <c r="G6" t="inlineStr">
        <is>
          <t>Forêt:Bois d'œuvre:Bois d'industrie:Bois bûche:Connexes et Plaquettes:Déchets</t>
        </is>
      </c>
      <c r="H6" t="inlineStr">
        <is>
          <t>Processus de coupe, débardage et sortie des bois forestiers, mais ne prend en compte que celle déclarée et donc ni  l'autoconsommation ni les circuits parallèles (marché noir, affouage…)</t>
        </is>
      </c>
    </row>
    <row r="7">
      <c r="A7" t="n">
        <v>1</v>
      </c>
      <c r="B7" t="inlineStr">
        <is>
          <t>Prélèvements</t>
        </is>
      </c>
      <c r="C7" t="n">
        <v>0</v>
      </c>
      <c r="D7" t="inlineStr"/>
      <c r="E7" t="inlineStr">
        <is>
          <t>grey</t>
        </is>
      </c>
      <c r="F7" t="inlineStr">
        <is>
          <t>Primaire</t>
        </is>
      </c>
      <c r="G7" t="inlineStr">
        <is>
          <t>Forêt:Bois d'œuvre:Bois d'industrie:Bois énergie et déchets</t>
        </is>
      </c>
      <c r="H7" t="inlineStr">
        <is>
          <t>Prélèvements en forêt (IFN)</t>
        </is>
      </c>
    </row>
    <row r="8">
      <c r="A8" t="n">
        <v>2</v>
      </c>
      <c r="B8" t="inlineStr">
        <is>
          <t>Exploitation forestière</t>
        </is>
      </c>
      <c r="C8" t="n">
        <v>1</v>
      </c>
      <c r="D8" t="inlineStr"/>
      <c r="E8" t="inlineStr">
        <is>
          <t>grey</t>
        </is>
      </c>
      <c r="F8" t="inlineStr">
        <is>
          <t>Primaire</t>
        </is>
      </c>
      <c r="G8" t="inlineStr">
        <is>
          <t>Forêt:Bois d'œuvre:Bois d'industrie:Bois bûche:Connexes et Plaquettes</t>
        </is>
      </c>
      <c r="H8" t="inlineStr">
        <is>
          <t>officiels (EAB)</t>
        </is>
      </c>
    </row>
    <row r="9">
      <c r="A9" t="n">
        <v>2</v>
      </c>
      <c r="B9" t="inlineStr">
        <is>
          <t>Auto-approvisionnement et circuits courts</t>
        </is>
      </c>
      <c r="C9" t="n">
        <v>1</v>
      </c>
      <c r="D9" t="n">
        <v>1</v>
      </c>
      <c r="E9" t="inlineStr">
        <is>
          <t>grey</t>
        </is>
      </c>
      <c r="F9" t="inlineStr">
        <is>
          <t>Primaire</t>
        </is>
      </c>
      <c r="G9" t="inlineStr">
        <is>
          <t>Forêt:Bois bûche</t>
        </is>
      </c>
      <c r="H9" t="inlineStr">
        <is>
          <t>non officiels</t>
        </is>
      </c>
    </row>
    <row r="10">
      <c r="A10" t="n">
        <v>2</v>
      </c>
      <c r="B10" t="inlineStr">
        <is>
          <t>Pertes de récolte</t>
        </is>
      </c>
      <c r="C10" t="n">
        <v>0</v>
      </c>
      <c r="D10" t="n">
        <v>1</v>
      </c>
      <c r="E10" t="inlineStr">
        <is>
          <t>grey</t>
        </is>
      </c>
      <c r="F10" t="inlineStr">
        <is>
          <t>Primaire</t>
        </is>
      </c>
      <c r="G10" t="inlineStr">
        <is>
          <t>Forêt</t>
        </is>
      </c>
      <c r="H10" t="inlineStr">
        <is>
          <t>pertes associées aux récoltes officielles ou non</t>
        </is>
      </c>
    </row>
    <row r="11">
      <c r="A11" t="n">
        <v>1</v>
      </c>
      <c r="B11" t="inlineStr">
        <is>
          <t>Scieries</t>
        </is>
      </c>
      <c r="C11" t="n">
        <v>1</v>
      </c>
      <c r="D11" t="n">
        <v>1</v>
      </c>
      <c r="E11" t="inlineStr">
        <is>
          <t>grey</t>
        </is>
      </c>
      <c r="F11" t="inlineStr">
        <is>
          <t>Primaire</t>
        </is>
      </c>
      <c r="G11" t="inlineStr">
        <is>
          <t>Bois d'œuvre</t>
        </is>
      </c>
      <c r="H11" t="inlineStr">
        <is>
          <t>Unités sciant du bois pour produire des sciages et des connexes</t>
        </is>
      </c>
    </row>
    <row r="12">
      <c r="A12" t="n">
        <v>2</v>
      </c>
      <c r="B12" t="inlineStr">
        <is>
          <t>Scieries F</t>
        </is>
      </c>
      <c r="C12" t="n">
        <v>1</v>
      </c>
      <c r="D12" t="inlineStr"/>
      <c r="E12" t="inlineStr">
        <is>
          <t>grey</t>
        </is>
      </c>
      <c r="F12" t="inlineStr">
        <is>
          <t>Primaire</t>
        </is>
      </c>
      <c r="G12" t="inlineStr">
        <is>
          <t>Bois d'œuvre</t>
        </is>
      </c>
      <c r="H12" t="inlineStr">
        <is>
          <t>Part de l'activité feuillus des scieries. Une scierie mixte participe donc simulanément à Scierie F et à Scierie R</t>
        </is>
      </c>
    </row>
    <row r="13">
      <c r="A13" t="n">
        <v>2</v>
      </c>
      <c r="B13" t="inlineStr">
        <is>
          <t>Scieries R</t>
        </is>
      </c>
      <c r="C13" t="n">
        <v>1</v>
      </c>
      <c r="D13" t="inlineStr"/>
      <c r="E13" t="inlineStr">
        <is>
          <t>grey</t>
        </is>
      </c>
      <c r="F13" t="inlineStr">
        <is>
          <t>Primaire</t>
        </is>
      </c>
      <c r="G13" t="inlineStr">
        <is>
          <t>Bois d'œuvre</t>
        </is>
      </c>
      <c r="H13" t="inlineStr">
        <is>
          <t>Part de l'activité résineux des scieries</t>
        </is>
      </c>
    </row>
    <row r="14">
      <c r="A14" t="n">
        <v>1</v>
      </c>
      <c r="B14" t="inlineStr">
        <is>
          <t>Production de granulés</t>
        </is>
      </c>
      <c r="C14" t="n">
        <v>1</v>
      </c>
      <c r="D14" t="n">
        <v>1</v>
      </c>
      <c r="E14" t="inlineStr">
        <is>
          <t>grey</t>
        </is>
      </c>
      <c r="F14" t="inlineStr">
        <is>
          <t>Primaire</t>
        </is>
      </c>
      <c r="G14" t="inlineStr">
        <is>
          <t>Connexes et Plaquettes</t>
        </is>
      </c>
      <c r="H14" t="inlineStr">
        <is>
          <t>Fabrication de granulés de chauffage. D'après les flux prévus, uniquement à partir de sciures de feuillus ou résineux.</t>
        </is>
      </c>
    </row>
    <row r="15">
      <c r="A15" t="n">
        <v>1</v>
      </c>
      <c r="B15" t="inlineStr">
        <is>
          <t>Usines de contreplaqués</t>
        </is>
      </c>
      <c r="C15" t="n">
        <v>1</v>
      </c>
      <c r="D15" t="n">
        <v>1</v>
      </c>
      <c r="E15" t="inlineStr">
        <is>
          <t>grey</t>
        </is>
      </c>
      <c r="F15" t="inlineStr">
        <is>
          <t>Primaire</t>
        </is>
      </c>
      <c r="G15" t="inlineStr">
        <is>
          <t>Bois d'œuvre</t>
        </is>
      </c>
      <c r="H15" t="inlineStr">
        <is>
          <t>Unité de production de panneaux à partir de feuilles de bois issues du tranchage ou déroulage</t>
        </is>
      </c>
    </row>
    <row r="16">
      <c r="A16" t="n">
        <v>1</v>
      </c>
      <c r="B16" t="inlineStr">
        <is>
          <t>Usines de tranchage et déroulage</t>
        </is>
      </c>
      <c r="C16" t="n">
        <v>1</v>
      </c>
      <c r="D16" t="n">
        <v>1</v>
      </c>
      <c r="E16" t="inlineStr">
        <is>
          <t>grey</t>
        </is>
      </c>
      <c r="F16" t="inlineStr">
        <is>
          <t>Primaire</t>
        </is>
      </c>
      <c r="G16" t="inlineStr">
        <is>
          <t>Bois d'œuvre</t>
        </is>
      </c>
      <c r="H16" t="inlineStr">
        <is>
          <t>Unités de tranchage et/ou déroulage de bois dont les produits font moins de x mm  d'épaisseurs</t>
        </is>
      </c>
    </row>
    <row r="17">
      <c r="A17" t="n">
        <v>1</v>
      </c>
      <c r="B17" t="inlineStr">
        <is>
          <t>Fabrication de pâte à papier</t>
        </is>
      </c>
      <c r="C17" t="n">
        <v>1</v>
      </c>
      <c r="D17" t="n">
        <v>1</v>
      </c>
      <c r="E17" t="inlineStr">
        <is>
          <t>grey</t>
        </is>
      </c>
      <c r="F17" t="inlineStr">
        <is>
          <t>Primaire</t>
        </is>
      </c>
      <c r="G17" t="inlineStr">
        <is>
          <t>Bois d'industrie</t>
        </is>
      </c>
      <c r="H17" t="inlineStr">
        <is>
          <t>Industries de panneaux et de pâte</t>
        </is>
      </c>
    </row>
    <row r="18">
      <c r="A18" t="n">
        <v>1</v>
      </c>
      <c r="B18" t="inlineStr">
        <is>
          <t>Fabrication de papiers cartons</t>
        </is>
      </c>
      <c r="C18" t="n">
        <v>1</v>
      </c>
      <c r="D18" t="n">
        <v>1</v>
      </c>
      <c r="E18" t="inlineStr">
        <is>
          <t>grey</t>
        </is>
      </c>
      <c r="F18" t="inlineStr">
        <is>
          <t>Primaire</t>
        </is>
      </c>
      <c r="G18" t="inlineStr">
        <is>
          <t>Bois d'industrie</t>
        </is>
      </c>
      <c r="H18" t="inlineStr">
        <is>
          <t>Fabrication de papier ou de carton à partir de pâte à papier ou de papier à recycler</t>
        </is>
      </c>
    </row>
    <row r="19">
      <c r="A19" t="n">
        <v>1</v>
      </c>
      <c r="B19" t="inlineStr">
        <is>
          <t>Fabrication d'emballages bois</t>
        </is>
      </c>
      <c r="C19" t="n">
        <v>1</v>
      </c>
      <c r="D19" t="n">
        <v>1</v>
      </c>
      <c r="E19" t="inlineStr">
        <is>
          <t>grey</t>
        </is>
      </c>
      <c r="F19" t="inlineStr">
        <is>
          <t>Primaire</t>
        </is>
      </c>
      <c r="G19" t="inlineStr">
        <is>
          <t>Bois d'œuvre</t>
        </is>
      </c>
      <c r="H19" t="inlineStr">
        <is>
          <t>Fabrication d'emballages et palettes à partir de bois issus de sciages, généralement de qualité inférieure.</t>
        </is>
      </c>
    </row>
    <row r="20">
      <c r="A20" t="n">
        <v>1</v>
      </c>
      <c r="B20" t="inlineStr">
        <is>
          <t>Valorisation énergétique</t>
        </is>
      </c>
      <c r="C20" t="n">
        <v>0</v>
      </c>
      <c r="D20" t="inlineStr"/>
      <c r="E20" t="inlineStr">
        <is>
          <t>grey</t>
        </is>
      </c>
      <c r="F20" t="inlineStr">
        <is>
          <t>Primaire</t>
        </is>
      </c>
      <c r="G20" t="inlineStr">
        <is>
          <t>Bois bûche:Connexes et Plaquettes:Déchets</t>
        </is>
      </c>
      <c r="H20" t="inlineStr">
        <is>
          <t>Tous usages énergétiques du bois (forestier ou non), connexes, granulés et déchets bois.</t>
        </is>
      </c>
    </row>
    <row r="21">
      <c r="A21" t="n">
        <v>2</v>
      </c>
      <c r="B21" t="inlineStr">
        <is>
          <t>Chauffage ménages</t>
        </is>
      </c>
      <c r="C21" t="n">
        <v>0</v>
      </c>
      <c r="D21" t="n">
        <v>1</v>
      </c>
      <c r="E21" t="inlineStr">
        <is>
          <t>grey</t>
        </is>
      </c>
      <c r="F21" t="inlineStr">
        <is>
          <t>Primaire</t>
        </is>
      </c>
      <c r="G21" t="inlineStr">
        <is>
          <t>Bois bûche:Connexes et Plaquettes</t>
        </is>
      </c>
      <c r="H21" t="inlineStr">
        <is>
          <t>Consommation de BE (sous toutes formes) par les ménages</t>
        </is>
      </c>
    </row>
    <row r="22">
      <c r="A22" t="n">
        <v>2</v>
      </c>
      <c r="B22" t="inlineStr">
        <is>
          <t>Chauffage industriel et collectif</t>
        </is>
      </c>
      <c r="C22" t="n">
        <v>0</v>
      </c>
      <c r="D22" t="n">
        <v>1</v>
      </c>
      <c r="E22" t="inlineStr">
        <is>
          <t>grey</t>
        </is>
      </c>
      <c r="F22" t="inlineStr">
        <is>
          <t>Primaire</t>
        </is>
      </c>
      <c r="G22" t="inlineStr">
        <is>
          <t>Connexes et Plaquettes:Déchets</t>
        </is>
      </c>
      <c r="H22" t="inlineStr">
        <is>
          <t>Toute valorisation énergétique hors chauffage des ménages (y.c. cogénération)</t>
        </is>
      </c>
    </row>
    <row r="23">
      <c r="A23" t="n">
        <v>3</v>
      </c>
      <c r="B23" t="inlineStr">
        <is>
          <t>Chaufferies sup 1 MW</t>
        </is>
      </c>
      <c r="C23" t="n">
        <v>0</v>
      </c>
      <c r="D23" t="inlineStr"/>
      <c r="E23" t="inlineStr">
        <is>
          <t>grey</t>
        </is>
      </c>
      <c r="F23" t="inlineStr">
        <is>
          <t>Primaire</t>
        </is>
      </c>
      <c r="G23" t="inlineStr">
        <is>
          <t>Connexes et Plaquettes:Déchets</t>
        </is>
      </c>
      <c r="H23" t="inlineStr">
        <is>
          <t>Primaire</t>
        </is>
      </c>
    </row>
    <row r="24">
      <c r="A24" t="n">
        <v>3</v>
      </c>
      <c r="B24" t="inlineStr">
        <is>
          <t>Chaufferies inf 1 MW</t>
        </is>
      </c>
      <c r="C24" t="n">
        <v>0</v>
      </c>
      <c r="D24" t="inlineStr"/>
      <c r="E24" t="inlineStr">
        <is>
          <t>grey</t>
        </is>
      </c>
      <c r="F24" t="inlineStr">
        <is>
          <t>Primaire</t>
        </is>
      </c>
      <c r="G24" t="inlineStr">
        <is>
          <t>Connexes et Plaquettes:Déchets</t>
        </is>
      </c>
      <c r="H24" t="inlineStr">
        <is>
          <t>Primaire</t>
        </is>
      </c>
    </row>
    <row r="25">
      <c r="A25" t="n">
        <v>1</v>
      </c>
      <c r="B25" t="inlineStr">
        <is>
          <t>Consommation</t>
        </is>
      </c>
      <c r="C25" t="n">
        <v>0</v>
      </c>
      <c r="D25" t="n">
        <v>1</v>
      </c>
      <c r="E25" t="inlineStr">
        <is>
          <t>grey</t>
        </is>
      </c>
      <c r="F25" t="inlineStr">
        <is>
          <t>Primaire</t>
        </is>
      </c>
      <c r="G25" t="inlineStr">
        <is>
          <t>Bois d'œuvre:Bois d'industrie:Connexes et Plaquettes</t>
        </is>
      </c>
      <c r="H25" t="inlineStr">
        <is>
          <t>Consommation intermédaire ou finale</t>
        </is>
      </c>
    </row>
    <row r="26">
      <c r="A26" t="n">
        <v>1</v>
      </c>
      <c r="B26" t="inlineStr">
        <is>
          <t>Addition au stock</t>
        </is>
      </c>
      <c r="C26" t="n">
        <v>0</v>
      </c>
      <c r="D26" t="inlineStr"/>
      <c r="E26" t="inlineStr">
        <is>
          <t>grey</t>
        </is>
      </c>
      <c r="F26" t="inlineStr">
        <is>
          <t>Echanges</t>
        </is>
      </c>
      <c r="G26" t="inlineStr">
        <is>
          <t>Forêt</t>
        </is>
      </c>
      <c r="H26" t="inlineStr">
        <is>
          <t>Les colonnes E et F permettent de spécifier que l'addition au stock se calcule comme le stock final moins le stock initial.</t>
        </is>
      </c>
    </row>
    <row r="27">
      <c r="A27" t="n">
        <v>2</v>
      </c>
      <c r="B27" t="inlineStr">
        <is>
          <t>Stock initial</t>
        </is>
      </c>
      <c r="C27" t="n">
        <v>0</v>
      </c>
      <c r="D27" t="inlineStr"/>
      <c r="E27" t="inlineStr">
        <is>
          <t>grey</t>
        </is>
      </c>
      <c r="F27" t="inlineStr">
        <is>
          <t>Echanges</t>
        </is>
      </c>
      <c r="G27" t="inlineStr">
        <is>
          <t>Forêt</t>
        </is>
      </c>
      <c r="H27" t="inlineStr">
        <is>
          <t>Primaire</t>
        </is>
      </c>
    </row>
    <row r="28">
      <c r="A28" t="n">
        <v>2</v>
      </c>
      <c r="B28" t="inlineStr">
        <is>
          <t>Stock final</t>
        </is>
      </c>
      <c r="C28" t="n">
        <v>0</v>
      </c>
      <c r="D28" t="inlineStr"/>
      <c r="E28" t="inlineStr">
        <is>
          <t>grey</t>
        </is>
      </c>
      <c r="F28" t="inlineStr">
        <is>
          <t>Echanges</t>
        </is>
      </c>
      <c r="G28" t="inlineStr">
        <is>
          <t>Forêt</t>
        </is>
      </c>
      <c r="H28" t="inlineStr">
        <is>
          <t>Primaire</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G6"/>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s>
  <sheetData>
    <row r="1">
      <c r="A1" s="262" t="inlineStr">
        <is>
          <t>Niveau d'aggrégation</t>
        </is>
      </c>
      <c r="B1" s="262" t="inlineStr">
        <is>
          <t>Liste des échanges</t>
        </is>
      </c>
      <c r="C1" s="262" t="inlineStr">
        <is>
          <t>Affichage sur le diagramme de Sankey</t>
        </is>
      </c>
      <c r="D1" s="262" t="inlineStr">
        <is>
          <t>Couleur</t>
        </is>
      </c>
      <c r="E1" s="262" t="inlineStr">
        <is>
          <t>Dimensions</t>
        </is>
      </c>
      <c r="F1" s="262" t="inlineStr">
        <is>
          <t>Sous-Filieres</t>
        </is>
      </c>
      <c r="G1" s="262" t="inlineStr">
        <is>
          <t>Définitions</t>
        </is>
      </c>
    </row>
    <row r="2">
      <c r="A2" t="n">
        <v>1</v>
      </c>
      <c r="B2" t="inlineStr">
        <is>
          <t>Hors Pays de Savoie</t>
        </is>
      </c>
      <c r="C2" t="inlineStr"/>
      <c r="D2" t="inlineStr">
        <is>
          <t>grey</t>
        </is>
      </c>
      <c r="E2" t="inlineStr">
        <is>
          <t>Primaire:Echanges</t>
        </is>
      </c>
      <c r="F2" t="inlineStr">
        <is>
          <t>Forêt:Bois d'œuvre:Bois d'industrie:Bois bûche:Connexes et Plaquettes:Déchets</t>
        </is>
      </c>
      <c r="G2" t="inlineStr">
        <is>
          <t>Reste du monde par rapport à la région considérée donc autres pays et autres régions</t>
        </is>
      </c>
    </row>
    <row r="3">
      <c r="A3" t="n">
        <v>2</v>
      </c>
      <c r="B3" t="inlineStr">
        <is>
          <t>International</t>
        </is>
      </c>
      <c r="C3" t="inlineStr"/>
      <c r="D3" t="inlineStr">
        <is>
          <t>grey</t>
        </is>
      </c>
      <c r="E3" t="inlineStr">
        <is>
          <t>Echanges</t>
        </is>
      </c>
      <c r="F3" t="inlineStr">
        <is>
          <t>Forêt:Bois d'œuvre:Bois d'industrie:Bois bûche:Connexes et Plaquettes:Déchets</t>
        </is>
      </c>
      <c r="G3" t="inlineStr">
        <is>
          <t>Ensemble des pays étrangers</t>
        </is>
      </c>
    </row>
    <row r="4">
      <c r="A4" t="n">
        <v>2</v>
      </c>
      <c r="B4" t="inlineStr">
        <is>
          <t>Autres régions françaises</t>
        </is>
      </c>
      <c r="C4" t="inlineStr"/>
      <c r="D4" t="inlineStr">
        <is>
          <t>grey</t>
        </is>
      </c>
      <c r="E4" t="inlineStr">
        <is>
          <t>Echanges</t>
        </is>
      </c>
      <c r="F4" t="inlineStr">
        <is>
          <t>Forêt:Bois d'œuvre:Bois d'industrie:Bois bûche:Connexes et Plaquettes:Déchets</t>
        </is>
      </c>
      <c r="G4" t="inlineStr">
        <is>
          <t>Ensemble des régions françaises à l'exception de Grand-Est</t>
        </is>
      </c>
    </row>
    <row r="5">
      <c r="A5" t="n">
        <v>1</v>
      </c>
      <c r="B5" t="inlineStr">
        <is>
          <t>Exportations nettes</t>
        </is>
      </c>
      <c r="C5" t="n">
        <v>0</v>
      </c>
      <c r="D5" t="inlineStr">
        <is>
          <t>grey</t>
        </is>
      </c>
      <c r="E5" t="inlineStr">
        <is>
          <t>Echanges</t>
        </is>
      </c>
      <c r="F5" t="inlineStr">
        <is>
          <t>Forêt:Bois d'œuvre:Bois d'industrie:Bois bûche:Connexes et Plaquettes:Déchets</t>
        </is>
      </c>
      <c r="G5" t="inlineStr">
        <is>
          <t>Les colonnes E et F permettent de spécifier que les exportations nettes sont les exportations moins les importations</t>
        </is>
      </c>
    </row>
    <row r="6">
      <c r="A6" t="n">
        <v>1</v>
      </c>
      <c r="B6" t="inlineStr">
        <is>
          <t>Importations nettes</t>
        </is>
      </c>
      <c r="C6" t="n">
        <v>0</v>
      </c>
      <c r="D6" t="inlineStr">
        <is>
          <t>grey</t>
        </is>
      </c>
      <c r="E6" t="inlineStr">
        <is>
          <t>Echanges</t>
        </is>
      </c>
      <c r="F6" t="inlineStr">
        <is>
          <t>Forêt:Bois d'œuvre:Bois d'industrie:Bois bûche:Connexes et Plaquettes:Déchets</t>
        </is>
      </c>
      <c r="G6" t="inlineStr">
        <is>
          <t>Les colonnes E et F permettent de spécifier que les importations nettes sont les importations moins les exportations</t>
        </is>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AE125"/>
  <sheetViews>
    <sheetView workbookViewId="0">
      <selection activeCell="A1" sqref="A1"/>
    </sheetView>
  </sheetViews>
  <sheetFormatPr baseColWidth="8" defaultRowHeight="15"/>
  <sheetData>
    <row r="2">
      <c r="B2" t="n">
        <v>0</v>
      </c>
      <c r="C2" s="263" t="n">
        <v>0</v>
      </c>
      <c r="D2" s="263" t="n">
        <v>0</v>
      </c>
      <c r="E2" s="263" t="n">
        <v>0</v>
      </c>
      <c r="F2" s="263" t="n">
        <v>0</v>
      </c>
      <c r="G2" s="263" t="n">
        <v>0</v>
      </c>
      <c r="H2" s="263" t="n">
        <v>0</v>
      </c>
      <c r="I2" s="263" t="n">
        <v>0</v>
      </c>
      <c r="J2" s="263" t="n">
        <v>0</v>
      </c>
      <c r="K2" s="263" t="n">
        <v>0</v>
      </c>
      <c r="L2" s="263" t="n">
        <v>0</v>
      </c>
      <c r="M2" s="263" t="n">
        <v>0</v>
      </c>
      <c r="N2" s="263" t="n">
        <v>0</v>
      </c>
      <c r="O2" s="263" t="n">
        <v>0</v>
      </c>
      <c r="P2" s="263" t="n">
        <v>0</v>
      </c>
      <c r="Q2" s="263" t="n">
        <v>0</v>
      </c>
      <c r="R2" s="263" t="n">
        <v>0</v>
      </c>
      <c r="S2" s="263" t="n">
        <v>0</v>
      </c>
      <c r="T2" s="263" t="n">
        <v>0</v>
      </c>
      <c r="U2" s="263" t="n">
        <v>0</v>
      </c>
      <c r="V2" s="263" t="n">
        <v>0</v>
      </c>
      <c r="W2" s="263" t="n">
        <v>0</v>
      </c>
      <c r="X2" s="263" t="n">
        <v>0</v>
      </c>
      <c r="Y2" s="263" t="n">
        <v>0</v>
      </c>
      <c r="Z2" s="263" t="n">
        <v>0</v>
      </c>
      <c r="AA2" s="263" t="n">
        <v>0</v>
      </c>
      <c r="AB2" s="263" t="n">
        <v>0</v>
      </c>
      <c r="AC2" s="263" t="n">
        <v>0</v>
      </c>
      <c r="AD2" s="263" t="n">
        <v>0</v>
      </c>
      <c r="AE2" s="263" t="n"/>
    </row>
    <row r="3">
      <c r="B3" s="263" t="n">
        <v>1</v>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row>
    <row r="4">
      <c r="B4" s="263" t="n">
        <v>1</v>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row>
    <row r="5">
      <c r="B5" s="263" t="n">
        <v>1</v>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row>
    <row r="6">
      <c r="B6" s="263" t="n">
        <v>0</v>
      </c>
      <c r="C6" t="n">
        <v>0</v>
      </c>
      <c r="D6" t="n">
        <v>0</v>
      </c>
      <c r="E6" t="n">
        <v>0</v>
      </c>
      <c r="F6" t="n">
        <v>1</v>
      </c>
      <c r="G6" t="n">
        <v>1</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1</v>
      </c>
      <c r="AA6" t="n">
        <v>1</v>
      </c>
      <c r="AB6" t="n">
        <v>1</v>
      </c>
      <c r="AC6" t="n">
        <v>0</v>
      </c>
      <c r="AD6" t="n">
        <v>1</v>
      </c>
    </row>
    <row r="7">
      <c r="B7" s="263" t="n">
        <v>0</v>
      </c>
      <c r="C7" t="n">
        <v>0</v>
      </c>
      <c r="D7" t="n">
        <v>0</v>
      </c>
      <c r="E7" t="n">
        <v>0</v>
      </c>
      <c r="F7" t="n">
        <v>1</v>
      </c>
      <c r="G7" t="n">
        <v>1</v>
      </c>
      <c r="H7" t="n">
        <v>0</v>
      </c>
      <c r="I7" t="n">
        <v>0</v>
      </c>
      <c r="J7" t="n">
        <v>0</v>
      </c>
      <c r="K7" t="n">
        <v>0</v>
      </c>
      <c r="L7" t="n">
        <v>0</v>
      </c>
      <c r="M7" t="n">
        <v>0</v>
      </c>
      <c r="N7" t="n">
        <v>0</v>
      </c>
      <c r="O7" t="n">
        <v>0</v>
      </c>
      <c r="P7" t="n">
        <v>0</v>
      </c>
      <c r="Q7" t="n">
        <v>0</v>
      </c>
      <c r="R7" t="n">
        <v>0</v>
      </c>
      <c r="S7" t="n">
        <v>0</v>
      </c>
      <c r="T7" t="n">
        <v>0</v>
      </c>
      <c r="U7" t="n">
        <v>0</v>
      </c>
      <c r="V7" t="n">
        <v>0</v>
      </c>
      <c r="W7" t="n">
        <v>0</v>
      </c>
      <c r="X7" t="n">
        <v>0</v>
      </c>
      <c r="Y7" t="n">
        <v>0</v>
      </c>
      <c r="Z7" t="n">
        <v>1</v>
      </c>
      <c r="AA7" t="n">
        <v>1</v>
      </c>
      <c r="AB7" t="n">
        <v>1</v>
      </c>
      <c r="AC7" t="n">
        <v>0</v>
      </c>
      <c r="AD7" t="n">
        <v>1</v>
      </c>
    </row>
    <row r="8">
      <c r="B8" s="263" t="n">
        <v>0</v>
      </c>
      <c r="C8" t="n">
        <v>0</v>
      </c>
      <c r="D8" t="n">
        <v>0</v>
      </c>
      <c r="E8" t="n">
        <v>0</v>
      </c>
      <c r="F8" t="n">
        <v>1</v>
      </c>
      <c r="G8" t="n">
        <v>1</v>
      </c>
      <c r="H8" t="n">
        <v>0</v>
      </c>
      <c r="I8" t="n">
        <v>0</v>
      </c>
      <c r="J8" t="n">
        <v>0</v>
      </c>
      <c r="K8" t="n">
        <v>0</v>
      </c>
      <c r="L8" t="n">
        <v>0</v>
      </c>
      <c r="M8" t="n">
        <v>0</v>
      </c>
      <c r="N8" t="n">
        <v>0</v>
      </c>
      <c r="O8" t="n">
        <v>0</v>
      </c>
      <c r="P8" t="n">
        <v>0</v>
      </c>
      <c r="Q8" t="n">
        <v>0</v>
      </c>
      <c r="R8" t="n">
        <v>0</v>
      </c>
      <c r="S8" t="n">
        <v>0</v>
      </c>
      <c r="T8" t="n">
        <v>0</v>
      </c>
      <c r="U8" t="n">
        <v>0</v>
      </c>
      <c r="V8" t="n">
        <v>0</v>
      </c>
      <c r="W8" t="n">
        <v>0</v>
      </c>
      <c r="X8" t="n">
        <v>0</v>
      </c>
      <c r="Y8" t="n">
        <v>0</v>
      </c>
      <c r="Z8" t="n">
        <v>1</v>
      </c>
      <c r="AA8" t="n">
        <v>1</v>
      </c>
      <c r="AB8" t="n">
        <v>1</v>
      </c>
      <c r="AC8" t="n">
        <v>0</v>
      </c>
      <c r="AD8" t="n">
        <v>1</v>
      </c>
    </row>
    <row r="9">
      <c r="B9" s="263" t="n">
        <v>0</v>
      </c>
      <c r="C9" t="n">
        <v>0</v>
      </c>
      <c r="D9" t="n">
        <v>0</v>
      </c>
      <c r="E9" t="n">
        <v>0</v>
      </c>
      <c r="F9" t="n">
        <v>1</v>
      </c>
      <c r="G9" t="n">
        <v>1</v>
      </c>
      <c r="H9" t="n">
        <v>0</v>
      </c>
      <c r="I9" t="n">
        <v>0</v>
      </c>
      <c r="J9" t="n">
        <v>0</v>
      </c>
      <c r="K9" t="n">
        <v>0</v>
      </c>
      <c r="L9" t="n">
        <v>0</v>
      </c>
      <c r="M9" t="n">
        <v>0</v>
      </c>
      <c r="N9" t="n">
        <v>0</v>
      </c>
      <c r="O9" t="n">
        <v>0</v>
      </c>
      <c r="P9" t="n">
        <v>0</v>
      </c>
      <c r="Q9" t="n">
        <v>0</v>
      </c>
      <c r="R9" t="n">
        <v>0</v>
      </c>
      <c r="S9" t="n">
        <v>0</v>
      </c>
      <c r="T9" t="n">
        <v>0</v>
      </c>
      <c r="U9" t="n">
        <v>0</v>
      </c>
      <c r="V9" t="n">
        <v>0</v>
      </c>
      <c r="W9" t="n">
        <v>0</v>
      </c>
      <c r="X9" t="n">
        <v>0</v>
      </c>
      <c r="Y9" t="n">
        <v>0</v>
      </c>
      <c r="Z9" t="n">
        <v>1</v>
      </c>
      <c r="AA9" t="n">
        <v>1</v>
      </c>
      <c r="AB9" t="n">
        <v>1</v>
      </c>
      <c r="AC9" t="n">
        <v>0</v>
      </c>
      <c r="AD9" t="n">
        <v>1</v>
      </c>
    </row>
    <row r="10">
      <c r="B10" s="263" t="n">
        <v>0</v>
      </c>
      <c r="C10" t="n">
        <v>0</v>
      </c>
      <c r="D10" t="n">
        <v>0</v>
      </c>
      <c r="E10" t="n">
        <v>0</v>
      </c>
      <c r="F10" t="n">
        <v>1</v>
      </c>
      <c r="G10" t="n">
        <v>1</v>
      </c>
      <c r="H10" t="n">
        <v>0</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1</v>
      </c>
      <c r="AA10" t="n">
        <v>1</v>
      </c>
      <c r="AB10" t="n">
        <v>1</v>
      </c>
      <c r="AC10" t="n">
        <v>0</v>
      </c>
      <c r="AD10" t="n">
        <v>1</v>
      </c>
    </row>
    <row r="11">
      <c r="B11" s="263" t="n">
        <v>0</v>
      </c>
      <c r="C11" t="n">
        <v>0</v>
      </c>
      <c r="D11" t="n">
        <v>0</v>
      </c>
      <c r="E11" t="n">
        <v>0</v>
      </c>
      <c r="F11" t="n">
        <v>1</v>
      </c>
      <c r="G11" t="n">
        <v>1</v>
      </c>
      <c r="H11" t="n">
        <v>0</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1</v>
      </c>
      <c r="AA11" t="n">
        <v>1</v>
      </c>
      <c r="AB11" t="n">
        <v>1</v>
      </c>
      <c r="AC11" t="n">
        <v>0</v>
      </c>
      <c r="AD11" t="n">
        <v>1</v>
      </c>
    </row>
    <row r="12">
      <c r="B12" s="263" t="n">
        <v>0</v>
      </c>
      <c r="C12" t="n">
        <v>0</v>
      </c>
      <c r="D12" t="n">
        <v>0</v>
      </c>
      <c r="E12" t="n">
        <v>0</v>
      </c>
      <c r="F12" t="n">
        <v>1</v>
      </c>
      <c r="G12" t="n">
        <v>1</v>
      </c>
      <c r="H12" t="n">
        <v>0</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1</v>
      </c>
      <c r="AA12" t="n">
        <v>1</v>
      </c>
      <c r="AB12" t="n">
        <v>1</v>
      </c>
      <c r="AC12" t="n">
        <v>0</v>
      </c>
      <c r="AD12" t="n">
        <v>1</v>
      </c>
    </row>
    <row r="13">
      <c r="B13" s="263" t="n">
        <v>0</v>
      </c>
      <c r="C13" t="n">
        <v>0</v>
      </c>
      <c r="D13" t="n">
        <v>0</v>
      </c>
      <c r="E13" t="n">
        <v>0</v>
      </c>
      <c r="F13" t="n">
        <v>1</v>
      </c>
      <c r="G13" t="n">
        <v>1</v>
      </c>
      <c r="H13" t="n">
        <v>0</v>
      </c>
      <c r="I13" t="n">
        <v>0</v>
      </c>
      <c r="J13" t="n">
        <v>0</v>
      </c>
      <c r="K13" t="n">
        <v>0</v>
      </c>
      <c r="L13" t="n">
        <v>0</v>
      </c>
      <c r="M13" t="n">
        <v>0</v>
      </c>
      <c r="N13" t="n">
        <v>0</v>
      </c>
      <c r="O13" t="n">
        <v>0</v>
      </c>
      <c r="P13" t="n">
        <v>0</v>
      </c>
      <c r="Q13" t="n">
        <v>0</v>
      </c>
      <c r="R13" t="n">
        <v>0</v>
      </c>
      <c r="S13" t="n">
        <v>0</v>
      </c>
      <c r="T13" t="n">
        <v>0</v>
      </c>
      <c r="U13" t="n">
        <v>0</v>
      </c>
      <c r="V13" t="n">
        <v>0</v>
      </c>
      <c r="W13" t="n">
        <v>0</v>
      </c>
      <c r="X13" t="n">
        <v>0</v>
      </c>
      <c r="Y13" t="n">
        <v>0</v>
      </c>
      <c r="Z13" t="n">
        <v>1</v>
      </c>
      <c r="AA13" t="n">
        <v>1</v>
      </c>
      <c r="AB13" t="n">
        <v>1</v>
      </c>
      <c r="AC13" t="n">
        <v>0</v>
      </c>
      <c r="AD13" t="n">
        <v>1</v>
      </c>
    </row>
    <row r="14">
      <c r="B14" s="263" t="n">
        <v>0</v>
      </c>
      <c r="C14" t="n">
        <v>0</v>
      </c>
      <c r="D14" t="n">
        <v>0</v>
      </c>
      <c r="E14" t="n">
        <v>0</v>
      </c>
      <c r="F14" t="n">
        <v>0</v>
      </c>
      <c r="G14" t="n">
        <v>0</v>
      </c>
      <c r="H14" t="n">
        <v>0</v>
      </c>
      <c r="I14" t="n">
        <v>0</v>
      </c>
      <c r="J14" t="n">
        <v>1</v>
      </c>
      <c r="K14" t="n">
        <v>1</v>
      </c>
      <c r="L14" t="n">
        <v>1</v>
      </c>
      <c r="M14" t="n">
        <v>0</v>
      </c>
      <c r="N14" t="n">
        <v>0</v>
      </c>
      <c r="O14" t="n">
        <v>0</v>
      </c>
      <c r="P14" t="n">
        <v>0</v>
      </c>
      <c r="Q14" t="n">
        <v>0</v>
      </c>
      <c r="R14" t="n">
        <v>0</v>
      </c>
      <c r="S14" t="n">
        <v>0</v>
      </c>
      <c r="T14" t="n">
        <v>0</v>
      </c>
      <c r="U14" t="n">
        <v>0</v>
      </c>
      <c r="V14" t="n">
        <v>0</v>
      </c>
      <c r="W14" t="n">
        <v>0</v>
      </c>
      <c r="X14" t="n">
        <v>0</v>
      </c>
      <c r="Y14" t="n">
        <v>0</v>
      </c>
      <c r="Z14" t="n">
        <v>1</v>
      </c>
      <c r="AA14" t="n">
        <v>1</v>
      </c>
      <c r="AB14" t="n">
        <v>1</v>
      </c>
      <c r="AC14" t="n">
        <v>0</v>
      </c>
      <c r="AD14" t="n">
        <v>1</v>
      </c>
    </row>
    <row r="15">
      <c r="B15" s="263" t="n">
        <v>0</v>
      </c>
      <c r="C15" t="n">
        <v>0</v>
      </c>
      <c r="D15" t="n">
        <v>0</v>
      </c>
      <c r="E15" t="n">
        <v>0</v>
      </c>
      <c r="F15" t="n">
        <v>0</v>
      </c>
      <c r="G15" t="n">
        <v>0</v>
      </c>
      <c r="H15" t="n">
        <v>0</v>
      </c>
      <c r="I15" t="n">
        <v>0</v>
      </c>
      <c r="J15" t="n">
        <v>1</v>
      </c>
      <c r="K15" t="n">
        <v>1</v>
      </c>
      <c r="L15" t="n">
        <v>1</v>
      </c>
      <c r="M15" t="n">
        <v>0</v>
      </c>
      <c r="N15" t="n">
        <v>0</v>
      </c>
      <c r="O15" t="n">
        <v>0</v>
      </c>
      <c r="P15" t="n">
        <v>0</v>
      </c>
      <c r="Q15" t="n">
        <v>0</v>
      </c>
      <c r="R15" t="n">
        <v>0</v>
      </c>
      <c r="S15" t="n">
        <v>0</v>
      </c>
      <c r="T15" t="n">
        <v>0</v>
      </c>
      <c r="U15" t="n">
        <v>0</v>
      </c>
      <c r="V15" t="n">
        <v>0</v>
      </c>
      <c r="W15" t="n">
        <v>0</v>
      </c>
      <c r="X15" t="n">
        <v>0</v>
      </c>
      <c r="Y15" t="n">
        <v>0</v>
      </c>
      <c r="Z15" t="n">
        <v>1</v>
      </c>
      <c r="AA15" t="n">
        <v>1</v>
      </c>
      <c r="AB15" t="n">
        <v>1</v>
      </c>
      <c r="AC15" t="n">
        <v>0</v>
      </c>
      <c r="AD15" t="n">
        <v>1</v>
      </c>
    </row>
    <row r="16">
      <c r="B16" s="263" t="n">
        <v>0</v>
      </c>
      <c r="C16" t="n">
        <v>0</v>
      </c>
      <c r="D16" t="n">
        <v>0</v>
      </c>
      <c r="E16" t="n">
        <v>0</v>
      </c>
      <c r="F16" t="n">
        <v>0</v>
      </c>
      <c r="G16" t="n">
        <v>0</v>
      </c>
      <c r="H16" t="n">
        <v>0</v>
      </c>
      <c r="I16" t="n">
        <v>0</v>
      </c>
      <c r="J16" t="n">
        <v>1</v>
      </c>
      <c r="K16" t="n">
        <v>1</v>
      </c>
      <c r="L16" t="n">
        <v>0</v>
      </c>
      <c r="M16" t="n">
        <v>0</v>
      </c>
      <c r="N16" t="n">
        <v>0</v>
      </c>
      <c r="O16" t="n">
        <v>0</v>
      </c>
      <c r="P16" t="n">
        <v>0</v>
      </c>
      <c r="Q16" t="n">
        <v>0</v>
      </c>
      <c r="R16" t="n">
        <v>0</v>
      </c>
      <c r="S16" t="n">
        <v>0</v>
      </c>
      <c r="T16" t="n">
        <v>0</v>
      </c>
      <c r="U16" t="n">
        <v>0</v>
      </c>
      <c r="V16" t="n">
        <v>0</v>
      </c>
      <c r="W16" t="n">
        <v>0</v>
      </c>
      <c r="X16" t="n">
        <v>0</v>
      </c>
      <c r="Y16" t="n">
        <v>0</v>
      </c>
      <c r="Z16" t="n">
        <v>1</v>
      </c>
      <c r="AA16" t="n">
        <v>1</v>
      </c>
      <c r="AB16" t="n">
        <v>1</v>
      </c>
      <c r="AC16" t="n">
        <v>0</v>
      </c>
      <c r="AD16" t="n">
        <v>1</v>
      </c>
    </row>
    <row r="17">
      <c r="B17" s="263" t="n">
        <v>0</v>
      </c>
      <c r="C17" t="n">
        <v>0</v>
      </c>
      <c r="D17" t="n">
        <v>0</v>
      </c>
      <c r="E17" t="n">
        <v>0</v>
      </c>
      <c r="F17" t="n">
        <v>0</v>
      </c>
      <c r="G17" t="n">
        <v>0</v>
      </c>
      <c r="H17" t="n">
        <v>0</v>
      </c>
      <c r="I17" t="n">
        <v>0</v>
      </c>
      <c r="J17" t="n">
        <v>1</v>
      </c>
      <c r="K17" t="n">
        <v>0</v>
      </c>
      <c r="L17" t="n">
        <v>1</v>
      </c>
      <c r="M17" t="n">
        <v>0</v>
      </c>
      <c r="N17" t="n">
        <v>0</v>
      </c>
      <c r="O17" t="n">
        <v>0</v>
      </c>
      <c r="P17" t="n">
        <v>0</v>
      </c>
      <c r="Q17" t="n">
        <v>0</v>
      </c>
      <c r="R17" t="n">
        <v>0</v>
      </c>
      <c r="S17" t="n">
        <v>0</v>
      </c>
      <c r="T17" t="n">
        <v>0</v>
      </c>
      <c r="U17" t="n">
        <v>0</v>
      </c>
      <c r="V17" t="n">
        <v>0</v>
      </c>
      <c r="W17" t="n">
        <v>0</v>
      </c>
      <c r="X17" t="n">
        <v>0</v>
      </c>
      <c r="Y17" t="n">
        <v>0</v>
      </c>
      <c r="Z17" t="n">
        <v>1</v>
      </c>
      <c r="AA17" t="n">
        <v>1</v>
      </c>
      <c r="AB17" t="n">
        <v>1</v>
      </c>
      <c r="AC17" t="n">
        <v>0</v>
      </c>
      <c r="AD17" t="n">
        <v>1</v>
      </c>
    </row>
    <row r="18">
      <c r="B18" s="263" t="n">
        <v>0</v>
      </c>
      <c r="C18" t="n">
        <v>0</v>
      </c>
      <c r="D18" t="n">
        <v>0</v>
      </c>
      <c r="E18" t="n">
        <v>0</v>
      </c>
      <c r="F18" t="n">
        <v>0</v>
      </c>
      <c r="G18" t="n">
        <v>0</v>
      </c>
      <c r="H18" t="n">
        <v>0</v>
      </c>
      <c r="I18" t="n">
        <v>0</v>
      </c>
      <c r="J18" t="n">
        <v>1</v>
      </c>
      <c r="K18" t="n">
        <v>1</v>
      </c>
      <c r="L18" t="n">
        <v>0</v>
      </c>
      <c r="M18" t="n">
        <v>0</v>
      </c>
      <c r="N18" t="n">
        <v>0</v>
      </c>
      <c r="O18" t="n">
        <v>0</v>
      </c>
      <c r="P18" t="n">
        <v>0</v>
      </c>
      <c r="Q18" t="n">
        <v>0</v>
      </c>
      <c r="R18" t="n">
        <v>0</v>
      </c>
      <c r="S18" t="n">
        <v>0</v>
      </c>
      <c r="T18" t="n">
        <v>0</v>
      </c>
      <c r="U18" t="n">
        <v>0</v>
      </c>
      <c r="V18" t="n">
        <v>0</v>
      </c>
      <c r="W18" t="n">
        <v>0</v>
      </c>
      <c r="X18" t="n">
        <v>0</v>
      </c>
      <c r="Y18" t="n">
        <v>0</v>
      </c>
      <c r="Z18" t="n">
        <v>1</v>
      </c>
      <c r="AA18" t="n">
        <v>1</v>
      </c>
      <c r="AB18" t="n">
        <v>1</v>
      </c>
      <c r="AC18" t="n">
        <v>0</v>
      </c>
      <c r="AD18" t="n">
        <v>1</v>
      </c>
    </row>
    <row r="19">
      <c r="B19" s="263" t="n">
        <v>0</v>
      </c>
      <c r="C19" t="n">
        <v>0</v>
      </c>
      <c r="D19" t="n">
        <v>0</v>
      </c>
      <c r="E19" t="n">
        <v>0</v>
      </c>
      <c r="F19" t="n">
        <v>0</v>
      </c>
      <c r="G19" t="n">
        <v>0</v>
      </c>
      <c r="H19" t="n">
        <v>0</v>
      </c>
      <c r="I19" t="n">
        <v>0</v>
      </c>
      <c r="J19" t="n">
        <v>1</v>
      </c>
      <c r="K19" t="n">
        <v>1</v>
      </c>
      <c r="L19" t="n">
        <v>0</v>
      </c>
      <c r="M19" t="n">
        <v>0</v>
      </c>
      <c r="N19" t="n">
        <v>0</v>
      </c>
      <c r="O19" t="n">
        <v>0</v>
      </c>
      <c r="P19" t="n">
        <v>0</v>
      </c>
      <c r="Q19" t="n">
        <v>0</v>
      </c>
      <c r="R19" t="n">
        <v>0</v>
      </c>
      <c r="S19" t="n">
        <v>0</v>
      </c>
      <c r="T19" t="n">
        <v>0</v>
      </c>
      <c r="U19" t="n">
        <v>0</v>
      </c>
      <c r="V19" t="n">
        <v>0</v>
      </c>
      <c r="W19" t="n">
        <v>0</v>
      </c>
      <c r="X19" t="n">
        <v>0</v>
      </c>
      <c r="Y19" t="n">
        <v>0</v>
      </c>
      <c r="Z19" t="n">
        <v>1</v>
      </c>
      <c r="AA19" t="n">
        <v>0</v>
      </c>
      <c r="AB19" t="n">
        <v>1</v>
      </c>
      <c r="AC19" t="n">
        <v>0</v>
      </c>
      <c r="AD19" t="n">
        <v>1</v>
      </c>
    </row>
    <row r="20">
      <c r="B20" s="263" t="n">
        <v>0</v>
      </c>
      <c r="C20" t="n">
        <v>0</v>
      </c>
      <c r="D20" t="n">
        <v>0</v>
      </c>
      <c r="E20" t="n">
        <v>0</v>
      </c>
      <c r="F20" t="n">
        <v>1</v>
      </c>
      <c r="G20" t="n">
        <v>1</v>
      </c>
      <c r="H20" t="n">
        <v>0</v>
      </c>
      <c r="I20" t="n">
        <v>0</v>
      </c>
      <c r="J20" t="n">
        <v>1</v>
      </c>
      <c r="K20" t="n">
        <v>1</v>
      </c>
      <c r="L20" t="n">
        <v>1</v>
      </c>
      <c r="M20" t="n">
        <v>0</v>
      </c>
      <c r="N20" t="n">
        <v>1</v>
      </c>
      <c r="O20" t="n">
        <v>1</v>
      </c>
      <c r="P20" t="n">
        <v>1</v>
      </c>
      <c r="Q20" t="n">
        <v>0</v>
      </c>
      <c r="R20" t="n">
        <v>0</v>
      </c>
      <c r="S20" t="n">
        <v>0</v>
      </c>
      <c r="T20" t="n">
        <v>0</v>
      </c>
      <c r="U20" t="n">
        <v>0</v>
      </c>
      <c r="V20" t="n">
        <v>0</v>
      </c>
      <c r="W20" t="n">
        <v>0</v>
      </c>
      <c r="X20" t="n">
        <v>1</v>
      </c>
      <c r="Y20" t="n">
        <v>0</v>
      </c>
      <c r="Z20" t="n">
        <v>1</v>
      </c>
      <c r="AA20" t="n">
        <v>1</v>
      </c>
      <c r="AB20" t="n">
        <v>1</v>
      </c>
      <c r="AC20" t="n">
        <v>0</v>
      </c>
      <c r="AD20" t="n">
        <v>1</v>
      </c>
    </row>
    <row r="21">
      <c r="B21" s="263" t="n">
        <v>0</v>
      </c>
      <c r="C21" t="n">
        <v>0</v>
      </c>
      <c r="D21" t="n">
        <v>0</v>
      </c>
      <c r="E21" t="n">
        <v>0</v>
      </c>
      <c r="F21" t="n">
        <v>0</v>
      </c>
      <c r="G21" t="n">
        <v>0</v>
      </c>
      <c r="H21" t="n">
        <v>0</v>
      </c>
      <c r="I21" t="n">
        <v>0</v>
      </c>
      <c r="J21" t="n">
        <v>1</v>
      </c>
      <c r="K21" t="n">
        <v>1</v>
      </c>
      <c r="L21" t="n">
        <v>1</v>
      </c>
      <c r="M21" t="n">
        <v>0</v>
      </c>
      <c r="N21" t="n">
        <v>1</v>
      </c>
      <c r="O21" t="n">
        <v>1</v>
      </c>
      <c r="P21" t="n">
        <v>1</v>
      </c>
      <c r="Q21" t="n">
        <v>0</v>
      </c>
      <c r="R21" t="n">
        <v>0</v>
      </c>
      <c r="S21" t="n">
        <v>0</v>
      </c>
      <c r="T21" t="n">
        <v>0</v>
      </c>
      <c r="U21" t="n">
        <v>0</v>
      </c>
      <c r="V21" t="n">
        <v>0</v>
      </c>
      <c r="W21" t="n">
        <v>0</v>
      </c>
      <c r="X21" t="n">
        <v>0</v>
      </c>
      <c r="Y21" t="n">
        <v>0</v>
      </c>
      <c r="Z21" t="n">
        <v>1</v>
      </c>
      <c r="AA21" t="n">
        <v>1</v>
      </c>
      <c r="AB21" t="n">
        <v>1</v>
      </c>
      <c r="AC21" t="n">
        <v>0</v>
      </c>
      <c r="AD21" t="n">
        <v>1</v>
      </c>
    </row>
    <row r="22">
      <c r="B22" s="263" t="n">
        <v>0</v>
      </c>
      <c r="C22" t="n">
        <v>0</v>
      </c>
      <c r="D22" t="n">
        <v>0</v>
      </c>
      <c r="E22" t="n">
        <v>0</v>
      </c>
      <c r="F22" t="n">
        <v>0</v>
      </c>
      <c r="G22" t="n">
        <v>0</v>
      </c>
      <c r="H22" t="n">
        <v>0</v>
      </c>
      <c r="I22" t="n">
        <v>0</v>
      </c>
      <c r="J22" t="n">
        <v>1</v>
      </c>
      <c r="K22" t="n">
        <v>1</v>
      </c>
      <c r="L22" t="n">
        <v>1</v>
      </c>
      <c r="M22" t="n">
        <v>0</v>
      </c>
      <c r="N22" t="n">
        <v>1</v>
      </c>
      <c r="O22" t="n">
        <v>1</v>
      </c>
      <c r="P22" t="n">
        <v>1</v>
      </c>
      <c r="Q22" t="n">
        <v>0</v>
      </c>
      <c r="R22" t="n">
        <v>0</v>
      </c>
      <c r="S22" t="n">
        <v>0</v>
      </c>
      <c r="T22" t="n">
        <v>0</v>
      </c>
      <c r="U22" t="n">
        <v>0</v>
      </c>
      <c r="V22" t="n">
        <v>0</v>
      </c>
      <c r="W22" t="n">
        <v>0</v>
      </c>
      <c r="X22" t="n">
        <v>0</v>
      </c>
      <c r="Y22" t="n">
        <v>0</v>
      </c>
      <c r="Z22" t="n">
        <v>1</v>
      </c>
      <c r="AA22" t="n">
        <v>1</v>
      </c>
      <c r="AB22" t="n">
        <v>1</v>
      </c>
      <c r="AC22" t="n">
        <v>0</v>
      </c>
      <c r="AD22" t="n">
        <v>1</v>
      </c>
    </row>
    <row r="23">
      <c r="B23" s="263" t="n">
        <v>0</v>
      </c>
      <c r="C23" t="n">
        <v>0</v>
      </c>
      <c r="D23" t="n">
        <v>0</v>
      </c>
      <c r="E23" t="n">
        <v>0</v>
      </c>
      <c r="F23" t="n">
        <v>0</v>
      </c>
      <c r="G23" t="n">
        <v>0</v>
      </c>
      <c r="H23" t="n">
        <v>0</v>
      </c>
      <c r="I23" t="n">
        <v>0</v>
      </c>
      <c r="J23" t="n">
        <v>1</v>
      </c>
      <c r="K23" t="n">
        <v>1</v>
      </c>
      <c r="L23" t="n">
        <v>0</v>
      </c>
      <c r="M23" t="n">
        <v>0</v>
      </c>
      <c r="N23" t="n">
        <v>1</v>
      </c>
      <c r="O23" t="n">
        <v>1</v>
      </c>
      <c r="P23" t="n">
        <v>1</v>
      </c>
      <c r="Q23" t="n">
        <v>0</v>
      </c>
      <c r="R23" t="n">
        <v>0</v>
      </c>
      <c r="S23" t="n">
        <v>0</v>
      </c>
      <c r="T23" t="n">
        <v>0</v>
      </c>
      <c r="U23" t="n">
        <v>0</v>
      </c>
      <c r="V23" t="n">
        <v>0</v>
      </c>
      <c r="W23" t="n">
        <v>0</v>
      </c>
      <c r="X23" t="n">
        <v>0</v>
      </c>
      <c r="Y23" t="n">
        <v>0</v>
      </c>
      <c r="Z23" t="n">
        <v>1</v>
      </c>
      <c r="AA23" t="n">
        <v>1</v>
      </c>
      <c r="AB23" t="n">
        <v>1</v>
      </c>
      <c r="AC23" t="n">
        <v>0</v>
      </c>
      <c r="AD23" t="n">
        <v>1</v>
      </c>
    </row>
    <row r="24">
      <c r="B24" s="263" t="n">
        <v>0</v>
      </c>
      <c r="C24" t="n">
        <v>0</v>
      </c>
      <c r="D24" t="n">
        <v>0</v>
      </c>
      <c r="E24" t="n">
        <v>0</v>
      </c>
      <c r="F24" t="n">
        <v>0</v>
      </c>
      <c r="G24" t="n">
        <v>0</v>
      </c>
      <c r="H24" t="n">
        <v>0</v>
      </c>
      <c r="I24" t="n">
        <v>0</v>
      </c>
      <c r="J24" t="n">
        <v>1</v>
      </c>
      <c r="K24" t="n">
        <v>0</v>
      </c>
      <c r="L24" t="n">
        <v>1</v>
      </c>
      <c r="M24" t="n">
        <v>0</v>
      </c>
      <c r="N24" t="n">
        <v>1</v>
      </c>
      <c r="O24" t="n">
        <v>1</v>
      </c>
      <c r="P24" t="n">
        <v>1</v>
      </c>
      <c r="Q24" t="n">
        <v>0</v>
      </c>
      <c r="R24" t="n">
        <v>0</v>
      </c>
      <c r="S24" t="n">
        <v>0</v>
      </c>
      <c r="T24" t="n">
        <v>0</v>
      </c>
      <c r="U24" t="n">
        <v>0</v>
      </c>
      <c r="V24" t="n">
        <v>0</v>
      </c>
      <c r="W24" t="n">
        <v>0</v>
      </c>
      <c r="X24" t="n">
        <v>0</v>
      </c>
      <c r="Y24" t="n">
        <v>0</v>
      </c>
      <c r="Z24" t="n">
        <v>1</v>
      </c>
      <c r="AA24" t="n">
        <v>1</v>
      </c>
      <c r="AB24" t="n">
        <v>1</v>
      </c>
      <c r="AC24" t="n">
        <v>0</v>
      </c>
      <c r="AD24" t="n">
        <v>1</v>
      </c>
    </row>
    <row r="25">
      <c r="B25" s="263" t="n">
        <v>0</v>
      </c>
      <c r="C25" t="n">
        <v>0</v>
      </c>
      <c r="D25" t="n">
        <v>0</v>
      </c>
      <c r="E25" t="n">
        <v>0</v>
      </c>
      <c r="F25" t="n">
        <v>0</v>
      </c>
      <c r="G25" t="n">
        <v>0</v>
      </c>
      <c r="H25" t="n">
        <v>0</v>
      </c>
      <c r="I25" t="n">
        <v>0</v>
      </c>
      <c r="J25" t="n">
        <v>1</v>
      </c>
      <c r="K25" t="n">
        <v>1</v>
      </c>
      <c r="L25" t="n">
        <v>1</v>
      </c>
      <c r="M25" t="n">
        <v>0</v>
      </c>
      <c r="N25" t="n">
        <v>0</v>
      </c>
      <c r="O25" t="n">
        <v>1</v>
      </c>
      <c r="P25" t="n">
        <v>0</v>
      </c>
      <c r="Q25" t="n">
        <v>0</v>
      </c>
      <c r="R25" t="n">
        <v>0</v>
      </c>
      <c r="S25" t="n">
        <v>0</v>
      </c>
      <c r="T25" t="n">
        <v>0</v>
      </c>
      <c r="U25" t="n">
        <v>0</v>
      </c>
      <c r="V25" t="n">
        <v>0</v>
      </c>
      <c r="W25" t="n">
        <v>0</v>
      </c>
      <c r="X25" t="n">
        <v>0</v>
      </c>
      <c r="Y25" t="n">
        <v>0</v>
      </c>
      <c r="Z25" t="n">
        <v>1</v>
      </c>
      <c r="AA25" t="n">
        <v>1</v>
      </c>
      <c r="AB25" t="n">
        <v>1</v>
      </c>
      <c r="AC25" t="n">
        <v>0</v>
      </c>
      <c r="AD25" t="n">
        <v>1</v>
      </c>
    </row>
    <row r="26">
      <c r="B26" s="263" t="n">
        <v>0</v>
      </c>
      <c r="C26" t="n">
        <v>0</v>
      </c>
      <c r="D26" t="n">
        <v>0</v>
      </c>
      <c r="E26" t="n">
        <v>0</v>
      </c>
      <c r="F26" t="n">
        <v>0</v>
      </c>
      <c r="G26" t="n">
        <v>0</v>
      </c>
      <c r="H26" t="n">
        <v>0</v>
      </c>
      <c r="I26" t="n">
        <v>0</v>
      </c>
      <c r="J26" t="n">
        <v>1</v>
      </c>
      <c r="K26" t="n">
        <v>1</v>
      </c>
      <c r="L26" t="n">
        <v>1</v>
      </c>
      <c r="M26" t="n">
        <v>0</v>
      </c>
      <c r="N26" t="n">
        <v>0</v>
      </c>
      <c r="O26" t="n">
        <v>1</v>
      </c>
      <c r="P26" t="n">
        <v>0</v>
      </c>
      <c r="Q26" t="n">
        <v>0</v>
      </c>
      <c r="R26" t="n">
        <v>0</v>
      </c>
      <c r="S26" t="n">
        <v>0</v>
      </c>
      <c r="T26" t="n">
        <v>0</v>
      </c>
      <c r="U26" t="n">
        <v>0</v>
      </c>
      <c r="V26" t="n">
        <v>0</v>
      </c>
      <c r="W26" t="n">
        <v>0</v>
      </c>
      <c r="X26" t="n">
        <v>0</v>
      </c>
      <c r="Y26" t="n">
        <v>0</v>
      </c>
      <c r="Z26" t="n">
        <v>1</v>
      </c>
      <c r="AA26" t="n">
        <v>1</v>
      </c>
      <c r="AB26" t="n">
        <v>1</v>
      </c>
      <c r="AC26" t="n">
        <v>0</v>
      </c>
      <c r="AD26" t="n">
        <v>1</v>
      </c>
    </row>
    <row r="27">
      <c r="B27" s="263" t="n">
        <v>0</v>
      </c>
      <c r="C27" t="n">
        <v>0</v>
      </c>
      <c r="D27" t="n">
        <v>0</v>
      </c>
      <c r="E27" t="n">
        <v>0</v>
      </c>
      <c r="F27" t="n">
        <v>0</v>
      </c>
      <c r="G27" t="n">
        <v>0</v>
      </c>
      <c r="H27" t="n">
        <v>0</v>
      </c>
      <c r="I27" t="n">
        <v>0</v>
      </c>
      <c r="J27" t="n">
        <v>1</v>
      </c>
      <c r="K27" t="n">
        <v>1</v>
      </c>
      <c r="L27" t="n">
        <v>0</v>
      </c>
      <c r="M27" t="n">
        <v>0</v>
      </c>
      <c r="N27" t="n">
        <v>0</v>
      </c>
      <c r="O27" t="n">
        <v>1</v>
      </c>
      <c r="P27" t="n">
        <v>0</v>
      </c>
      <c r="Q27" t="n">
        <v>0</v>
      </c>
      <c r="R27" t="n">
        <v>0</v>
      </c>
      <c r="S27" t="n">
        <v>0</v>
      </c>
      <c r="T27" t="n">
        <v>0</v>
      </c>
      <c r="U27" t="n">
        <v>0</v>
      </c>
      <c r="V27" t="n">
        <v>0</v>
      </c>
      <c r="W27" t="n">
        <v>0</v>
      </c>
      <c r="X27" t="n">
        <v>0</v>
      </c>
      <c r="Y27" t="n">
        <v>0</v>
      </c>
      <c r="Z27" t="n">
        <v>1</v>
      </c>
      <c r="AA27" t="n">
        <v>1</v>
      </c>
      <c r="AB27" t="n">
        <v>1</v>
      </c>
      <c r="AC27" t="n">
        <v>0</v>
      </c>
      <c r="AD27" t="n">
        <v>1</v>
      </c>
    </row>
    <row r="28">
      <c r="B28" s="263" t="n">
        <v>0</v>
      </c>
      <c r="C28" t="n">
        <v>0</v>
      </c>
      <c r="D28" t="n">
        <v>0</v>
      </c>
      <c r="E28" t="n">
        <v>0</v>
      </c>
      <c r="F28" t="n">
        <v>0</v>
      </c>
      <c r="G28" t="n">
        <v>0</v>
      </c>
      <c r="H28" t="n">
        <v>0</v>
      </c>
      <c r="I28" t="n">
        <v>0</v>
      </c>
      <c r="J28" t="n">
        <v>1</v>
      </c>
      <c r="K28" t="n">
        <v>0</v>
      </c>
      <c r="L28" t="n">
        <v>1</v>
      </c>
      <c r="M28" t="n">
        <v>0</v>
      </c>
      <c r="N28" t="n">
        <v>0</v>
      </c>
      <c r="O28" t="n">
        <v>1</v>
      </c>
      <c r="P28" t="n">
        <v>0</v>
      </c>
      <c r="Q28" t="n">
        <v>0</v>
      </c>
      <c r="R28" t="n">
        <v>0</v>
      </c>
      <c r="S28" t="n">
        <v>0</v>
      </c>
      <c r="T28" t="n">
        <v>0</v>
      </c>
      <c r="U28" t="n">
        <v>0</v>
      </c>
      <c r="V28" t="n">
        <v>0</v>
      </c>
      <c r="W28" t="n">
        <v>0</v>
      </c>
      <c r="X28" t="n">
        <v>0</v>
      </c>
      <c r="Y28" t="n">
        <v>0</v>
      </c>
      <c r="Z28" t="n">
        <v>1</v>
      </c>
      <c r="AA28" t="n">
        <v>1</v>
      </c>
      <c r="AB28" t="n">
        <v>1</v>
      </c>
      <c r="AC28" t="n">
        <v>0</v>
      </c>
      <c r="AD28" t="n">
        <v>1</v>
      </c>
    </row>
    <row r="29">
      <c r="B29" s="263" t="n">
        <v>0</v>
      </c>
      <c r="C29" t="n">
        <v>0</v>
      </c>
      <c r="D29" t="n">
        <v>0</v>
      </c>
      <c r="E29" t="n">
        <v>0</v>
      </c>
      <c r="F29" t="n">
        <v>0</v>
      </c>
      <c r="G29" t="n">
        <v>0</v>
      </c>
      <c r="H29" t="n">
        <v>0</v>
      </c>
      <c r="I29" t="n">
        <v>0</v>
      </c>
      <c r="J29" t="n">
        <v>1</v>
      </c>
      <c r="K29" t="n">
        <v>1</v>
      </c>
      <c r="L29" t="n">
        <v>1</v>
      </c>
      <c r="M29" t="n">
        <v>0</v>
      </c>
      <c r="N29" t="n">
        <v>0</v>
      </c>
      <c r="O29" t="n">
        <v>1</v>
      </c>
      <c r="P29" t="n">
        <v>0</v>
      </c>
      <c r="Q29" t="n">
        <v>0</v>
      </c>
      <c r="R29" t="n">
        <v>0</v>
      </c>
      <c r="S29" t="n">
        <v>0</v>
      </c>
      <c r="T29" t="n">
        <v>0</v>
      </c>
      <c r="U29" t="n">
        <v>0</v>
      </c>
      <c r="V29" t="n">
        <v>0</v>
      </c>
      <c r="W29" t="n">
        <v>0</v>
      </c>
      <c r="X29" t="n">
        <v>0</v>
      </c>
      <c r="Y29" t="n">
        <v>0</v>
      </c>
      <c r="Z29" t="n">
        <v>1</v>
      </c>
      <c r="AA29" t="n">
        <v>1</v>
      </c>
      <c r="AB29" t="n">
        <v>1</v>
      </c>
      <c r="AC29" t="n">
        <v>0</v>
      </c>
      <c r="AD29" t="n">
        <v>1</v>
      </c>
    </row>
    <row r="30">
      <c r="B30" s="263" t="n">
        <v>0</v>
      </c>
      <c r="C30" t="n">
        <v>0</v>
      </c>
      <c r="D30" t="n">
        <v>0</v>
      </c>
      <c r="E30" t="n">
        <v>0</v>
      </c>
      <c r="F30" t="n">
        <v>0</v>
      </c>
      <c r="G30" t="n">
        <v>0</v>
      </c>
      <c r="H30" t="n">
        <v>0</v>
      </c>
      <c r="I30" t="n">
        <v>0</v>
      </c>
      <c r="J30" t="n">
        <v>1</v>
      </c>
      <c r="K30" t="n">
        <v>1</v>
      </c>
      <c r="L30" t="n">
        <v>0</v>
      </c>
      <c r="M30" t="n">
        <v>0</v>
      </c>
      <c r="N30" t="n">
        <v>0</v>
      </c>
      <c r="O30" t="n">
        <v>1</v>
      </c>
      <c r="P30" t="n">
        <v>0</v>
      </c>
      <c r="Q30" t="n">
        <v>0</v>
      </c>
      <c r="R30" t="n">
        <v>0</v>
      </c>
      <c r="S30" t="n">
        <v>0</v>
      </c>
      <c r="T30" t="n">
        <v>0</v>
      </c>
      <c r="U30" t="n">
        <v>0</v>
      </c>
      <c r="V30" t="n">
        <v>0</v>
      </c>
      <c r="W30" t="n">
        <v>0</v>
      </c>
      <c r="X30" t="n">
        <v>0</v>
      </c>
      <c r="Y30" t="n">
        <v>0</v>
      </c>
      <c r="Z30" t="n">
        <v>1</v>
      </c>
      <c r="AA30" t="n">
        <v>1</v>
      </c>
      <c r="AB30" t="n">
        <v>1</v>
      </c>
      <c r="AC30" t="n">
        <v>0</v>
      </c>
      <c r="AD30" t="n">
        <v>1</v>
      </c>
    </row>
    <row r="31">
      <c r="B31" s="263" t="n">
        <v>0</v>
      </c>
      <c r="C31" t="n">
        <v>0</v>
      </c>
      <c r="D31" t="n">
        <v>0</v>
      </c>
      <c r="E31" t="n">
        <v>0</v>
      </c>
      <c r="F31" t="n">
        <v>0</v>
      </c>
      <c r="G31" t="n">
        <v>0</v>
      </c>
      <c r="H31" t="n">
        <v>0</v>
      </c>
      <c r="I31" t="n">
        <v>0</v>
      </c>
      <c r="J31" t="n">
        <v>1</v>
      </c>
      <c r="K31" t="n">
        <v>0</v>
      </c>
      <c r="L31" t="n">
        <v>1</v>
      </c>
      <c r="M31" t="n">
        <v>0</v>
      </c>
      <c r="N31" t="n">
        <v>0</v>
      </c>
      <c r="O31" t="n">
        <v>1</v>
      </c>
      <c r="P31" t="n">
        <v>0</v>
      </c>
      <c r="Q31" t="n">
        <v>0</v>
      </c>
      <c r="R31" t="n">
        <v>0</v>
      </c>
      <c r="S31" t="n">
        <v>0</v>
      </c>
      <c r="T31" t="n">
        <v>0</v>
      </c>
      <c r="U31" t="n">
        <v>0</v>
      </c>
      <c r="V31" t="n">
        <v>0</v>
      </c>
      <c r="W31" t="n">
        <v>0</v>
      </c>
      <c r="X31" t="n">
        <v>0</v>
      </c>
      <c r="Y31" t="n">
        <v>0</v>
      </c>
      <c r="Z31" t="n">
        <v>1</v>
      </c>
      <c r="AA31" t="n">
        <v>1</v>
      </c>
      <c r="AB31" t="n">
        <v>1</v>
      </c>
      <c r="AC31" t="n">
        <v>0</v>
      </c>
      <c r="AD31" t="n">
        <v>1</v>
      </c>
    </row>
    <row r="32">
      <c r="B32" s="263" t="n">
        <v>0</v>
      </c>
      <c r="C32" t="n">
        <v>0</v>
      </c>
      <c r="D32" t="n">
        <v>0</v>
      </c>
      <c r="E32" t="n">
        <v>0</v>
      </c>
      <c r="F32" t="n">
        <v>1</v>
      </c>
      <c r="G32" t="n">
        <v>1</v>
      </c>
      <c r="H32" t="n">
        <v>0</v>
      </c>
      <c r="I32" t="n">
        <v>0</v>
      </c>
      <c r="J32" t="n">
        <v>0</v>
      </c>
      <c r="K32" t="n">
        <v>0</v>
      </c>
      <c r="L32" t="n">
        <v>0</v>
      </c>
      <c r="M32" t="n">
        <v>0</v>
      </c>
      <c r="N32" t="n">
        <v>0</v>
      </c>
      <c r="O32" t="n">
        <v>0</v>
      </c>
      <c r="P32" t="n">
        <v>0</v>
      </c>
      <c r="Q32" t="n">
        <v>0</v>
      </c>
      <c r="R32" t="n">
        <v>0</v>
      </c>
      <c r="S32" t="n">
        <v>0</v>
      </c>
      <c r="T32" t="n">
        <v>0</v>
      </c>
      <c r="U32" t="n">
        <v>0</v>
      </c>
      <c r="V32" t="n">
        <v>0</v>
      </c>
      <c r="W32" t="n">
        <v>0</v>
      </c>
      <c r="X32" t="n">
        <v>0</v>
      </c>
      <c r="Y32" t="n">
        <v>0</v>
      </c>
      <c r="Z32" t="n">
        <v>1</v>
      </c>
      <c r="AA32" t="n">
        <v>1</v>
      </c>
      <c r="AB32" t="n">
        <v>1</v>
      </c>
      <c r="AC32" t="n">
        <v>0</v>
      </c>
      <c r="AD32" t="n">
        <v>1</v>
      </c>
    </row>
    <row r="33">
      <c r="B33" s="263" t="n">
        <v>0</v>
      </c>
      <c r="C33" t="n">
        <v>0</v>
      </c>
      <c r="D33" t="n">
        <v>0</v>
      </c>
      <c r="E33" t="n">
        <v>0</v>
      </c>
      <c r="F33" t="n">
        <v>0</v>
      </c>
      <c r="G33" t="n">
        <v>0</v>
      </c>
      <c r="H33" t="n">
        <v>0</v>
      </c>
      <c r="I33" t="n">
        <v>0</v>
      </c>
      <c r="J33" t="n">
        <v>0</v>
      </c>
      <c r="K33" t="n">
        <v>0</v>
      </c>
      <c r="L33" t="n">
        <v>0</v>
      </c>
      <c r="M33" t="n">
        <v>0</v>
      </c>
      <c r="N33" t="n">
        <v>0</v>
      </c>
      <c r="O33" t="n">
        <v>0</v>
      </c>
      <c r="P33" t="n">
        <v>0</v>
      </c>
      <c r="Q33" t="n">
        <v>0</v>
      </c>
      <c r="R33" t="n">
        <v>0</v>
      </c>
      <c r="S33" t="n">
        <v>0</v>
      </c>
      <c r="T33" t="n">
        <v>0</v>
      </c>
      <c r="U33" t="n">
        <v>0</v>
      </c>
      <c r="V33" t="n">
        <v>0</v>
      </c>
      <c r="W33" t="n">
        <v>0</v>
      </c>
      <c r="X33" t="n">
        <v>1</v>
      </c>
      <c r="Y33" t="n">
        <v>0</v>
      </c>
      <c r="Z33" t="n">
        <v>1</v>
      </c>
      <c r="AA33" t="n">
        <v>1</v>
      </c>
      <c r="AB33" t="n">
        <v>1</v>
      </c>
      <c r="AC33" t="n">
        <v>0</v>
      </c>
      <c r="AD33" t="n">
        <v>1</v>
      </c>
    </row>
    <row r="34">
      <c r="B34" s="263" t="n">
        <v>0</v>
      </c>
      <c r="C34" t="n">
        <v>0</v>
      </c>
      <c r="D34" t="n">
        <v>0</v>
      </c>
      <c r="E34" t="n">
        <v>0</v>
      </c>
      <c r="F34" t="n">
        <v>0</v>
      </c>
      <c r="G34" t="n">
        <v>0</v>
      </c>
      <c r="H34" t="n">
        <v>0</v>
      </c>
      <c r="I34" t="n">
        <v>0</v>
      </c>
      <c r="J34" t="n">
        <v>0</v>
      </c>
      <c r="K34" t="n">
        <v>0</v>
      </c>
      <c r="L34" t="n">
        <v>0</v>
      </c>
      <c r="M34" t="n">
        <v>1</v>
      </c>
      <c r="N34" t="n">
        <v>0</v>
      </c>
      <c r="O34" t="n">
        <v>0</v>
      </c>
      <c r="P34" t="n">
        <v>0</v>
      </c>
      <c r="Q34" t="n">
        <v>0</v>
      </c>
      <c r="R34" t="n">
        <v>0</v>
      </c>
      <c r="S34" t="n">
        <v>0</v>
      </c>
      <c r="T34" t="n">
        <v>0</v>
      </c>
      <c r="U34" t="n">
        <v>0</v>
      </c>
      <c r="V34" t="n">
        <v>0</v>
      </c>
      <c r="W34" t="n">
        <v>0</v>
      </c>
      <c r="X34" t="n">
        <v>0</v>
      </c>
      <c r="Y34" t="n">
        <v>0</v>
      </c>
      <c r="Z34" t="n">
        <v>1</v>
      </c>
      <c r="AA34" t="n">
        <v>1</v>
      </c>
      <c r="AB34" t="n">
        <v>1</v>
      </c>
      <c r="AC34" t="n">
        <v>0</v>
      </c>
      <c r="AD34" t="n">
        <v>1</v>
      </c>
    </row>
    <row r="35">
      <c r="B35" s="263" t="n">
        <v>0</v>
      </c>
      <c r="C35" t="n">
        <v>0</v>
      </c>
      <c r="D35" t="n">
        <v>0</v>
      </c>
      <c r="E35" t="n">
        <v>0</v>
      </c>
      <c r="F35" t="n">
        <v>0</v>
      </c>
      <c r="G35" t="n">
        <v>0</v>
      </c>
      <c r="H35" t="n">
        <v>0</v>
      </c>
      <c r="I35" t="n">
        <v>0</v>
      </c>
      <c r="J35" t="n">
        <v>0</v>
      </c>
      <c r="K35" t="n">
        <v>0</v>
      </c>
      <c r="L35" t="n">
        <v>0</v>
      </c>
      <c r="M35" t="n">
        <v>0</v>
      </c>
      <c r="N35" t="n">
        <v>0</v>
      </c>
      <c r="O35" t="n">
        <v>0</v>
      </c>
      <c r="P35" t="n">
        <v>0</v>
      </c>
      <c r="Q35" t="n">
        <v>0</v>
      </c>
      <c r="R35" t="n">
        <v>1</v>
      </c>
      <c r="S35" t="n">
        <v>0</v>
      </c>
      <c r="T35" t="n">
        <v>0</v>
      </c>
      <c r="U35" t="n">
        <v>0</v>
      </c>
      <c r="V35" t="n">
        <v>0</v>
      </c>
      <c r="W35" t="n">
        <v>0</v>
      </c>
      <c r="X35" t="n">
        <v>0</v>
      </c>
      <c r="Y35" t="n">
        <v>0</v>
      </c>
      <c r="Z35" t="n">
        <v>1</v>
      </c>
      <c r="AA35" t="n">
        <v>1</v>
      </c>
      <c r="AB35" t="n">
        <v>1</v>
      </c>
      <c r="AC35" t="n">
        <v>0</v>
      </c>
      <c r="AD35" t="n">
        <v>1</v>
      </c>
    </row>
    <row r="36">
      <c r="B36" s="263" t="n">
        <v>0</v>
      </c>
      <c r="C36" t="n">
        <v>0</v>
      </c>
      <c r="D36" t="n">
        <v>0</v>
      </c>
      <c r="E36" t="n">
        <v>0</v>
      </c>
      <c r="F36" t="n">
        <v>0</v>
      </c>
      <c r="G36" t="n">
        <v>0</v>
      </c>
      <c r="H36" t="n">
        <v>0</v>
      </c>
      <c r="I36" t="n">
        <v>0</v>
      </c>
      <c r="J36" t="n">
        <v>0</v>
      </c>
      <c r="K36" t="n">
        <v>0</v>
      </c>
      <c r="L36" t="n">
        <v>0</v>
      </c>
      <c r="M36" t="n">
        <v>0</v>
      </c>
      <c r="N36" t="n">
        <v>1</v>
      </c>
      <c r="O36" t="n">
        <v>1</v>
      </c>
      <c r="P36" t="n">
        <v>0</v>
      </c>
      <c r="Q36" t="n">
        <v>0</v>
      </c>
      <c r="R36" t="n">
        <v>0</v>
      </c>
      <c r="S36" t="n">
        <v>0</v>
      </c>
      <c r="T36" t="n">
        <v>0</v>
      </c>
      <c r="U36" t="n">
        <v>0</v>
      </c>
      <c r="V36" t="n">
        <v>0</v>
      </c>
      <c r="W36" t="n">
        <v>0</v>
      </c>
      <c r="X36" t="n">
        <v>0</v>
      </c>
      <c r="Y36" t="n">
        <v>0</v>
      </c>
      <c r="Z36" t="n">
        <v>1</v>
      </c>
      <c r="AA36" t="n">
        <v>1</v>
      </c>
      <c r="AB36" t="n">
        <v>1</v>
      </c>
      <c r="AC36" t="n">
        <v>0</v>
      </c>
      <c r="AD36" t="n">
        <v>1</v>
      </c>
    </row>
    <row r="37">
      <c r="B37" s="263" t="n">
        <v>0</v>
      </c>
      <c r="C37" t="n">
        <v>0</v>
      </c>
      <c r="D37" t="n">
        <v>0</v>
      </c>
      <c r="E37" t="n">
        <v>0</v>
      </c>
      <c r="F37" t="n">
        <v>0</v>
      </c>
      <c r="G37" t="n">
        <v>0</v>
      </c>
      <c r="H37" t="n">
        <v>0</v>
      </c>
      <c r="I37" t="n">
        <v>0</v>
      </c>
      <c r="J37" t="n">
        <v>0</v>
      </c>
      <c r="K37" t="n">
        <v>0</v>
      </c>
      <c r="L37" t="n">
        <v>0</v>
      </c>
      <c r="M37" t="n">
        <v>0</v>
      </c>
      <c r="N37" t="n">
        <v>0</v>
      </c>
      <c r="O37" t="n">
        <v>1</v>
      </c>
      <c r="P37" t="n">
        <v>0</v>
      </c>
      <c r="Q37" t="n">
        <v>0</v>
      </c>
      <c r="R37" t="n">
        <v>0</v>
      </c>
      <c r="S37" t="n">
        <v>0</v>
      </c>
      <c r="T37" t="n">
        <v>0</v>
      </c>
      <c r="U37" t="n">
        <v>0</v>
      </c>
      <c r="V37" t="n">
        <v>0</v>
      </c>
      <c r="W37" t="n">
        <v>0</v>
      </c>
      <c r="X37" t="n">
        <v>0</v>
      </c>
      <c r="Y37" t="n">
        <v>0</v>
      </c>
      <c r="Z37" t="n">
        <v>1</v>
      </c>
      <c r="AA37" t="n">
        <v>1</v>
      </c>
      <c r="AB37" t="n">
        <v>1</v>
      </c>
      <c r="AC37" t="n">
        <v>0</v>
      </c>
      <c r="AD37" t="n">
        <v>1</v>
      </c>
    </row>
    <row r="38">
      <c r="B38" s="263" t="n">
        <v>0</v>
      </c>
      <c r="C38" t="n">
        <v>0</v>
      </c>
      <c r="D38" t="n">
        <v>0</v>
      </c>
      <c r="E38" t="n">
        <v>0</v>
      </c>
      <c r="F38" t="n">
        <v>0</v>
      </c>
      <c r="G38" t="n">
        <v>0</v>
      </c>
      <c r="H38" t="n">
        <v>0</v>
      </c>
      <c r="I38" t="n">
        <v>0</v>
      </c>
      <c r="J38" t="n">
        <v>0</v>
      </c>
      <c r="K38" t="n">
        <v>0</v>
      </c>
      <c r="L38" t="n">
        <v>0</v>
      </c>
      <c r="M38" t="n">
        <v>0</v>
      </c>
      <c r="N38" t="n">
        <v>1</v>
      </c>
      <c r="O38" t="n">
        <v>0</v>
      </c>
      <c r="P38" t="n">
        <v>0</v>
      </c>
      <c r="Q38" t="n">
        <v>0</v>
      </c>
      <c r="R38" t="n">
        <v>0</v>
      </c>
      <c r="S38" t="n">
        <v>0</v>
      </c>
      <c r="T38" t="n">
        <v>0</v>
      </c>
      <c r="U38" t="n">
        <v>0</v>
      </c>
      <c r="V38" t="n">
        <v>0</v>
      </c>
      <c r="W38" t="n">
        <v>0</v>
      </c>
      <c r="X38" t="n">
        <v>0</v>
      </c>
      <c r="Y38" t="n">
        <v>0</v>
      </c>
      <c r="Z38" t="n">
        <v>1</v>
      </c>
      <c r="AA38" t="n">
        <v>1</v>
      </c>
      <c r="AB38" t="n">
        <v>1</v>
      </c>
      <c r="AC38" t="n">
        <v>0</v>
      </c>
      <c r="AD38" t="n">
        <v>1</v>
      </c>
    </row>
    <row r="39">
      <c r="B39" s="263" t="n">
        <v>0</v>
      </c>
      <c r="C39" t="n">
        <v>0</v>
      </c>
      <c r="D39" t="n">
        <v>0</v>
      </c>
      <c r="E39" t="n">
        <v>0</v>
      </c>
      <c r="F39" t="n">
        <v>0</v>
      </c>
      <c r="G39" t="n">
        <v>0</v>
      </c>
      <c r="H39" t="n">
        <v>0</v>
      </c>
      <c r="I39" t="n">
        <v>0</v>
      </c>
      <c r="J39" t="n">
        <v>0</v>
      </c>
      <c r="K39" t="n">
        <v>0</v>
      </c>
      <c r="L39" t="n">
        <v>0</v>
      </c>
      <c r="M39" t="n">
        <v>0</v>
      </c>
      <c r="N39" t="n">
        <v>0</v>
      </c>
      <c r="O39" t="n">
        <v>0</v>
      </c>
      <c r="P39" t="n">
        <v>0</v>
      </c>
      <c r="Q39" t="n">
        <v>0</v>
      </c>
      <c r="R39" t="n">
        <v>0</v>
      </c>
      <c r="S39" t="n">
        <v>0</v>
      </c>
      <c r="T39" t="n">
        <v>0</v>
      </c>
      <c r="U39" t="n">
        <v>0</v>
      </c>
      <c r="V39" t="n">
        <v>0</v>
      </c>
      <c r="W39" t="n">
        <v>0</v>
      </c>
      <c r="X39" t="n">
        <v>0</v>
      </c>
      <c r="Y39" t="n">
        <v>0</v>
      </c>
      <c r="Z39" t="n">
        <v>1</v>
      </c>
      <c r="AA39" t="n">
        <v>1</v>
      </c>
      <c r="AB39" t="n">
        <v>1</v>
      </c>
      <c r="AC39" t="n">
        <v>0</v>
      </c>
      <c r="AD39" t="n">
        <v>1</v>
      </c>
    </row>
    <row r="40">
      <c r="B40" s="263" t="n">
        <v>0</v>
      </c>
      <c r="C40" t="n">
        <v>0</v>
      </c>
      <c r="D40" t="n">
        <v>0</v>
      </c>
      <c r="E40" t="n">
        <v>0</v>
      </c>
      <c r="F40" t="n">
        <v>0</v>
      </c>
      <c r="G40" t="n">
        <v>0</v>
      </c>
      <c r="H40" t="n">
        <v>0</v>
      </c>
      <c r="I40" t="n">
        <v>0</v>
      </c>
      <c r="J40" t="n">
        <v>0</v>
      </c>
      <c r="K40" t="n">
        <v>0</v>
      </c>
      <c r="L40" t="n">
        <v>0</v>
      </c>
      <c r="M40" t="n">
        <v>0</v>
      </c>
      <c r="N40" t="n">
        <v>0</v>
      </c>
      <c r="O40" t="n">
        <v>0</v>
      </c>
      <c r="P40" t="n">
        <v>0</v>
      </c>
      <c r="Q40" t="n">
        <v>0</v>
      </c>
      <c r="R40" t="n">
        <v>0</v>
      </c>
      <c r="S40" t="n">
        <v>0</v>
      </c>
      <c r="T40" t="n">
        <v>0</v>
      </c>
      <c r="U40" t="n">
        <v>0</v>
      </c>
      <c r="V40" t="n">
        <v>0</v>
      </c>
      <c r="W40" t="n">
        <v>0</v>
      </c>
      <c r="X40" t="n">
        <v>0</v>
      </c>
      <c r="Y40" t="n">
        <v>0</v>
      </c>
      <c r="Z40" t="n">
        <v>1</v>
      </c>
      <c r="AA40" t="n">
        <v>1</v>
      </c>
      <c r="AB40" t="n">
        <v>1</v>
      </c>
      <c r="AC40" t="n">
        <v>0</v>
      </c>
      <c r="AD40" t="n">
        <v>1</v>
      </c>
    </row>
    <row r="41">
      <c r="B41" s="263" t="n">
        <v>0</v>
      </c>
      <c r="C41" t="n">
        <v>0</v>
      </c>
      <c r="D41" t="n">
        <v>0</v>
      </c>
      <c r="E41" t="n">
        <v>0</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c r="Y41" t="n">
        <v>0</v>
      </c>
      <c r="Z41" t="n">
        <v>1</v>
      </c>
      <c r="AA41" t="n">
        <v>1</v>
      </c>
      <c r="AB41" t="n">
        <v>1</v>
      </c>
      <c r="AC41" t="n">
        <v>0</v>
      </c>
      <c r="AD41" t="n">
        <v>1</v>
      </c>
    </row>
    <row r="42">
      <c r="B42" s="263" t="n">
        <v>0</v>
      </c>
      <c r="C42" t="n">
        <v>0</v>
      </c>
      <c r="D42" t="n">
        <v>0</v>
      </c>
      <c r="E42" t="n">
        <v>0</v>
      </c>
      <c r="F42" t="n">
        <v>0</v>
      </c>
      <c r="G42" t="n">
        <v>0</v>
      </c>
      <c r="H42" t="n">
        <v>0</v>
      </c>
      <c r="I42" t="n">
        <v>0</v>
      </c>
      <c r="J42" t="n">
        <v>0</v>
      </c>
      <c r="K42" t="n">
        <v>0</v>
      </c>
      <c r="L42" t="n">
        <v>0</v>
      </c>
      <c r="M42" t="n">
        <v>0</v>
      </c>
      <c r="N42" t="n">
        <v>0</v>
      </c>
      <c r="O42" t="n">
        <v>0</v>
      </c>
      <c r="P42" t="n">
        <v>0</v>
      </c>
      <c r="Q42" t="n">
        <v>0</v>
      </c>
      <c r="R42" t="n">
        <v>0</v>
      </c>
      <c r="S42" t="n">
        <v>0</v>
      </c>
      <c r="T42" t="n">
        <v>0</v>
      </c>
      <c r="U42" t="n">
        <v>0</v>
      </c>
      <c r="V42" t="n">
        <v>0</v>
      </c>
      <c r="W42" t="n">
        <v>0</v>
      </c>
      <c r="X42" t="n">
        <v>0</v>
      </c>
      <c r="Y42" t="n">
        <v>0</v>
      </c>
      <c r="Z42" t="n">
        <v>1</v>
      </c>
      <c r="AA42" t="n">
        <v>1</v>
      </c>
      <c r="AB42" t="n">
        <v>1</v>
      </c>
      <c r="AC42" t="n">
        <v>0</v>
      </c>
      <c r="AD42" t="n">
        <v>1</v>
      </c>
    </row>
    <row r="43">
      <c r="B43" s="263" t="n">
        <v>0</v>
      </c>
      <c r="C43" t="n">
        <v>0</v>
      </c>
      <c r="D43" t="n">
        <v>0</v>
      </c>
      <c r="E43" t="n">
        <v>0</v>
      </c>
      <c r="F43" t="n">
        <v>0</v>
      </c>
      <c r="G43" t="n">
        <v>0</v>
      </c>
      <c r="H43" t="n">
        <v>0</v>
      </c>
      <c r="I43" t="n">
        <v>0</v>
      </c>
      <c r="J43" t="n">
        <v>0</v>
      </c>
      <c r="K43" t="n">
        <v>0</v>
      </c>
      <c r="L43" t="n">
        <v>0</v>
      </c>
      <c r="M43" t="n">
        <v>0</v>
      </c>
      <c r="N43" t="n">
        <v>0</v>
      </c>
      <c r="O43" t="n">
        <v>0</v>
      </c>
      <c r="P43" t="n">
        <v>0</v>
      </c>
      <c r="Q43" t="n">
        <v>0</v>
      </c>
      <c r="R43" t="n">
        <v>0</v>
      </c>
      <c r="S43" t="n">
        <v>0</v>
      </c>
      <c r="T43" t="n">
        <v>0</v>
      </c>
      <c r="U43" t="n">
        <v>0</v>
      </c>
      <c r="V43" t="n">
        <v>0</v>
      </c>
      <c r="W43" t="n">
        <v>0</v>
      </c>
      <c r="X43" t="n">
        <v>0</v>
      </c>
      <c r="Y43" t="n">
        <v>0</v>
      </c>
      <c r="Z43" t="n">
        <v>1</v>
      </c>
      <c r="AA43" t="n">
        <v>1</v>
      </c>
      <c r="AB43" t="n">
        <v>1</v>
      </c>
      <c r="AC43" t="n">
        <v>0</v>
      </c>
      <c r="AD43" t="n">
        <v>1</v>
      </c>
    </row>
    <row r="44">
      <c r="B44" s="263" t="n">
        <v>0</v>
      </c>
      <c r="C44" t="n">
        <v>0</v>
      </c>
      <c r="D44" t="n">
        <v>0</v>
      </c>
      <c r="E44" t="n">
        <v>0</v>
      </c>
      <c r="F44" t="n">
        <v>0</v>
      </c>
      <c r="G44" t="n">
        <v>0</v>
      </c>
      <c r="H44" t="n">
        <v>0</v>
      </c>
      <c r="I44" t="n">
        <v>0</v>
      </c>
      <c r="J44" t="n">
        <v>0</v>
      </c>
      <c r="K44" t="n">
        <v>0</v>
      </c>
      <c r="L44" t="n">
        <v>0</v>
      </c>
      <c r="M44" t="n">
        <v>0</v>
      </c>
      <c r="N44" t="n">
        <v>0</v>
      </c>
      <c r="O44" t="n">
        <v>0</v>
      </c>
      <c r="P44" t="n">
        <v>1</v>
      </c>
      <c r="Q44" t="n">
        <v>0</v>
      </c>
      <c r="R44" t="n">
        <v>0</v>
      </c>
      <c r="S44" t="n">
        <v>0</v>
      </c>
      <c r="T44" t="n">
        <v>0</v>
      </c>
      <c r="U44" t="n">
        <v>0</v>
      </c>
      <c r="V44" t="n">
        <v>0</v>
      </c>
      <c r="W44" t="n">
        <v>0</v>
      </c>
      <c r="X44" t="n">
        <v>0</v>
      </c>
      <c r="Y44" t="n">
        <v>0</v>
      </c>
      <c r="Z44" t="n">
        <v>1</v>
      </c>
      <c r="AA44" t="n">
        <v>1</v>
      </c>
      <c r="AB44" t="n">
        <v>1</v>
      </c>
      <c r="AC44" t="n">
        <v>0</v>
      </c>
      <c r="AD44" t="n">
        <v>1</v>
      </c>
    </row>
    <row r="45">
      <c r="B45" s="263" t="n">
        <v>0</v>
      </c>
      <c r="C45" t="n">
        <v>0</v>
      </c>
      <c r="D45" t="n">
        <v>0</v>
      </c>
      <c r="E45" t="n">
        <v>0</v>
      </c>
      <c r="F45" t="n">
        <v>0</v>
      </c>
      <c r="G45" t="n">
        <v>0</v>
      </c>
      <c r="H45" t="n">
        <v>0</v>
      </c>
      <c r="I45" t="n">
        <v>0</v>
      </c>
      <c r="J45" t="n">
        <v>0</v>
      </c>
      <c r="K45" t="n">
        <v>0</v>
      </c>
      <c r="L45" t="n">
        <v>0</v>
      </c>
      <c r="M45" t="n">
        <v>0</v>
      </c>
      <c r="N45" t="n">
        <v>0</v>
      </c>
      <c r="O45" t="n">
        <v>0</v>
      </c>
      <c r="P45" t="n">
        <v>1</v>
      </c>
      <c r="Q45" t="n">
        <v>0</v>
      </c>
      <c r="R45" t="n">
        <v>0</v>
      </c>
      <c r="S45" t="n">
        <v>0</v>
      </c>
      <c r="T45" t="n">
        <v>0</v>
      </c>
      <c r="U45" t="n">
        <v>0</v>
      </c>
      <c r="V45" t="n">
        <v>0</v>
      </c>
      <c r="W45" t="n">
        <v>0</v>
      </c>
      <c r="X45" t="n">
        <v>0</v>
      </c>
      <c r="Y45" t="n">
        <v>0</v>
      </c>
      <c r="Z45" t="n">
        <v>1</v>
      </c>
      <c r="AA45" t="n">
        <v>1</v>
      </c>
      <c r="AB45" t="n">
        <v>1</v>
      </c>
      <c r="AC45" t="n">
        <v>0</v>
      </c>
      <c r="AD45" t="n">
        <v>1</v>
      </c>
    </row>
    <row r="46">
      <c r="B46" s="263" t="n">
        <v>0</v>
      </c>
      <c r="C46" t="n">
        <v>0</v>
      </c>
      <c r="D46" t="n">
        <v>0</v>
      </c>
      <c r="E46" t="n">
        <v>0</v>
      </c>
      <c r="F46" t="n">
        <v>0</v>
      </c>
      <c r="G46" t="n">
        <v>0</v>
      </c>
      <c r="H46" t="n">
        <v>0</v>
      </c>
      <c r="I46" t="n">
        <v>0</v>
      </c>
      <c r="J46" t="n">
        <v>0</v>
      </c>
      <c r="K46" t="n">
        <v>0</v>
      </c>
      <c r="L46" t="n">
        <v>0</v>
      </c>
      <c r="M46" t="n">
        <v>0</v>
      </c>
      <c r="N46" t="n">
        <v>0</v>
      </c>
      <c r="O46" t="n">
        <v>0</v>
      </c>
      <c r="P46" t="n">
        <v>1</v>
      </c>
      <c r="Q46" t="n">
        <v>0</v>
      </c>
      <c r="R46" t="n">
        <v>0</v>
      </c>
      <c r="S46" t="n">
        <v>0</v>
      </c>
      <c r="T46" t="n">
        <v>0</v>
      </c>
      <c r="U46" t="n">
        <v>0</v>
      </c>
      <c r="V46" t="n">
        <v>0</v>
      </c>
      <c r="W46" t="n">
        <v>0</v>
      </c>
      <c r="X46" t="n">
        <v>0</v>
      </c>
      <c r="Y46" t="n">
        <v>0</v>
      </c>
      <c r="Z46" t="n">
        <v>1</v>
      </c>
      <c r="AA46" t="n">
        <v>1</v>
      </c>
      <c r="AB46" t="n">
        <v>1</v>
      </c>
      <c r="AC46" t="n">
        <v>0</v>
      </c>
      <c r="AD46" t="n">
        <v>1</v>
      </c>
    </row>
    <row r="47">
      <c r="B47" s="263" t="n">
        <v>0</v>
      </c>
      <c r="C47" t="n">
        <v>0</v>
      </c>
      <c r="D47" t="n">
        <v>0</v>
      </c>
      <c r="E47" t="n">
        <v>0</v>
      </c>
      <c r="F47" t="n">
        <v>0</v>
      </c>
      <c r="G47" t="n">
        <v>0</v>
      </c>
      <c r="H47" t="n">
        <v>0</v>
      </c>
      <c r="I47" t="n">
        <v>0</v>
      </c>
      <c r="J47" t="n">
        <v>0</v>
      </c>
      <c r="K47" t="n">
        <v>0</v>
      </c>
      <c r="L47" t="n">
        <v>0</v>
      </c>
      <c r="M47" t="n">
        <v>0</v>
      </c>
      <c r="N47" t="n">
        <v>0</v>
      </c>
      <c r="O47" t="n">
        <v>0</v>
      </c>
      <c r="P47" t="n">
        <v>1</v>
      </c>
      <c r="Q47" t="n">
        <v>0</v>
      </c>
      <c r="R47" t="n">
        <v>0</v>
      </c>
      <c r="S47" t="n">
        <v>0</v>
      </c>
      <c r="T47" t="n">
        <v>0</v>
      </c>
      <c r="U47" t="n">
        <v>0</v>
      </c>
      <c r="V47" t="n">
        <v>0</v>
      </c>
      <c r="W47" t="n">
        <v>0</v>
      </c>
      <c r="X47" t="n">
        <v>0</v>
      </c>
      <c r="Y47" t="n">
        <v>0</v>
      </c>
      <c r="Z47" t="n">
        <v>0</v>
      </c>
      <c r="AA47" t="n">
        <v>0</v>
      </c>
      <c r="AB47" t="n">
        <v>0</v>
      </c>
      <c r="AC47" t="n">
        <v>0</v>
      </c>
      <c r="AD47" t="n">
        <v>0</v>
      </c>
    </row>
    <row r="48">
      <c r="B48" s="263" t="n">
        <v>0</v>
      </c>
      <c r="C48" t="n">
        <v>0</v>
      </c>
      <c r="D48" t="n">
        <v>0</v>
      </c>
      <c r="E48" t="n">
        <v>0</v>
      </c>
      <c r="F48" t="n">
        <v>0</v>
      </c>
      <c r="G48" t="n">
        <v>0</v>
      </c>
      <c r="H48" t="n">
        <v>0</v>
      </c>
      <c r="I48" t="n">
        <v>0</v>
      </c>
      <c r="J48" t="n">
        <v>0</v>
      </c>
      <c r="K48" t="n">
        <v>0</v>
      </c>
      <c r="L48" t="n">
        <v>0</v>
      </c>
      <c r="M48" t="n">
        <v>0</v>
      </c>
      <c r="N48" t="n">
        <v>0</v>
      </c>
      <c r="O48" t="n">
        <v>0</v>
      </c>
      <c r="P48" t="n">
        <v>0</v>
      </c>
      <c r="Q48" t="n">
        <v>1</v>
      </c>
      <c r="R48" t="n">
        <v>0</v>
      </c>
      <c r="S48" t="n">
        <v>0</v>
      </c>
      <c r="T48" t="n">
        <v>0</v>
      </c>
      <c r="U48" t="n">
        <v>0</v>
      </c>
      <c r="V48" t="n">
        <v>0</v>
      </c>
      <c r="W48" t="n">
        <v>0</v>
      </c>
      <c r="X48" t="n">
        <v>0</v>
      </c>
      <c r="Y48" t="n">
        <v>0</v>
      </c>
      <c r="Z48" t="n">
        <v>1</v>
      </c>
      <c r="AA48" t="n">
        <v>1</v>
      </c>
      <c r="AB48" t="n">
        <v>1</v>
      </c>
      <c r="AC48" t="n">
        <v>0</v>
      </c>
      <c r="AD48" t="n">
        <v>1</v>
      </c>
    </row>
    <row r="49">
      <c r="B49" s="263" t="n">
        <v>0</v>
      </c>
      <c r="C49" t="n">
        <v>0</v>
      </c>
      <c r="D49" t="n">
        <v>0</v>
      </c>
      <c r="E49" t="n">
        <v>0</v>
      </c>
      <c r="F49" t="n">
        <v>0</v>
      </c>
      <c r="G49" t="n">
        <v>0</v>
      </c>
      <c r="H49" t="n">
        <v>0</v>
      </c>
      <c r="I49" t="n">
        <v>0</v>
      </c>
      <c r="J49" t="n">
        <v>0</v>
      </c>
      <c r="K49" t="n">
        <v>0</v>
      </c>
      <c r="L49" t="n">
        <v>0</v>
      </c>
      <c r="M49" t="n">
        <v>0</v>
      </c>
      <c r="N49" t="n">
        <v>0</v>
      </c>
      <c r="O49" t="n">
        <v>0</v>
      </c>
      <c r="P49" t="n">
        <v>0</v>
      </c>
      <c r="Q49" t="n">
        <v>0</v>
      </c>
      <c r="R49" t="n">
        <v>0</v>
      </c>
      <c r="S49" t="n">
        <v>0</v>
      </c>
      <c r="T49" t="n">
        <v>0</v>
      </c>
      <c r="U49" t="n">
        <v>0</v>
      </c>
      <c r="V49" t="n">
        <v>0</v>
      </c>
      <c r="W49" t="n">
        <v>0</v>
      </c>
      <c r="X49" t="n">
        <v>1</v>
      </c>
      <c r="Y49" t="n">
        <v>0</v>
      </c>
      <c r="Z49" t="n">
        <v>1</v>
      </c>
      <c r="AA49" t="n">
        <v>1</v>
      </c>
      <c r="AB49" t="n">
        <v>1</v>
      </c>
      <c r="AC49" t="n">
        <v>0</v>
      </c>
      <c r="AD49" t="n">
        <v>1</v>
      </c>
    </row>
    <row r="50">
      <c r="B50" s="263" t="n">
        <v>0</v>
      </c>
      <c r="C50" t="n">
        <v>0</v>
      </c>
      <c r="D50" t="n">
        <v>0</v>
      </c>
      <c r="E50" t="n">
        <v>0</v>
      </c>
      <c r="F50" t="n">
        <v>1</v>
      </c>
      <c r="G50" t="n">
        <v>1</v>
      </c>
      <c r="H50" t="n">
        <v>0</v>
      </c>
      <c r="I50" t="n">
        <v>0</v>
      </c>
      <c r="J50" t="n">
        <v>0</v>
      </c>
      <c r="K50" t="n">
        <v>0</v>
      </c>
      <c r="L50" t="n">
        <v>0</v>
      </c>
      <c r="M50" t="n">
        <v>0</v>
      </c>
      <c r="N50" t="n">
        <v>0</v>
      </c>
      <c r="O50" t="n">
        <v>0</v>
      </c>
      <c r="P50" t="n">
        <v>0</v>
      </c>
      <c r="Q50" t="n">
        <v>0</v>
      </c>
      <c r="R50" t="n">
        <v>0</v>
      </c>
      <c r="S50" t="n">
        <v>0</v>
      </c>
      <c r="T50" t="n">
        <v>0</v>
      </c>
      <c r="U50" t="n">
        <v>0</v>
      </c>
      <c r="V50" t="n">
        <v>0</v>
      </c>
      <c r="W50" t="n">
        <v>0</v>
      </c>
      <c r="X50" t="n">
        <v>0</v>
      </c>
      <c r="Y50" t="n">
        <v>0</v>
      </c>
      <c r="Z50" t="n">
        <v>1</v>
      </c>
      <c r="AA50" t="n">
        <v>1</v>
      </c>
      <c r="AB50" t="n">
        <v>1</v>
      </c>
      <c r="AC50" t="n">
        <v>0</v>
      </c>
      <c r="AD50" t="n">
        <v>1</v>
      </c>
    </row>
    <row r="51">
      <c r="B51" s="263" t="n">
        <v>0</v>
      </c>
      <c r="C51" t="n">
        <v>0</v>
      </c>
      <c r="D51" t="n">
        <v>0</v>
      </c>
      <c r="E51" t="n">
        <v>0</v>
      </c>
      <c r="F51" t="n">
        <v>1</v>
      </c>
      <c r="G51" t="n">
        <v>1</v>
      </c>
      <c r="H51" t="n">
        <v>0</v>
      </c>
      <c r="I51" t="n">
        <v>0</v>
      </c>
      <c r="J51" t="n">
        <v>0</v>
      </c>
      <c r="K51" t="n">
        <v>0</v>
      </c>
      <c r="L51" t="n">
        <v>0</v>
      </c>
      <c r="M51" t="n">
        <v>0</v>
      </c>
      <c r="N51" t="n">
        <v>0</v>
      </c>
      <c r="O51" t="n">
        <v>0</v>
      </c>
      <c r="P51" t="n">
        <v>0</v>
      </c>
      <c r="Q51" t="n">
        <v>0</v>
      </c>
      <c r="R51" t="n">
        <v>0</v>
      </c>
      <c r="S51" t="n">
        <v>0</v>
      </c>
      <c r="T51" t="n">
        <v>0</v>
      </c>
      <c r="U51" t="n">
        <v>0</v>
      </c>
      <c r="V51" t="n">
        <v>0</v>
      </c>
      <c r="W51" t="n">
        <v>0</v>
      </c>
      <c r="X51" t="n">
        <v>0</v>
      </c>
      <c r="Y51" t="n">
        <v>0</v>
      </c>
      <c r="Z51" t="n">
        <v>1</v>
      </c>
      <c r="AA51" t="n">
        <v>1</v>
      </c>
      <c r="AB51" t="n">
        <v>1</v>
      </c>
      <c r="AC51" t="n">
        <v>0</v>
      </c>
      <c r="AD51" t="n">
        <v>1</v>
      </c>
    </row>
    <row r="52">
      <c r="B52" s="263" t="n">
        <v>0</v>
      </c>
      <c r="C52" t="n">
        <v>0</v>
      </c>
      <c r="D52" t="n">
        <v>0</v>
      </c>
      <c r="E52" t="n">
        <v>0</v>
      </c>
      <c r="F52" t="n">
        <v>1</v>
      </c>
      <c r="G52" t="n">
        <v>1</v>
      </c>
      <c r="H52" t="n">
        <v>0</v>
      </c>
      <c r="I52" t="n">
        <v>0</v>
      </c>
      <c r="J52" t="n">
        <v>1</v>
      </c>
      <c r="K52" t="n">
        <v>1</v>
      </c>
      <c r="L52" t="n">
        <v>1</v>
      </c>
      <c r="M52" t="n">
        <v>0</v>
      </c>
      <c r="N52" t="n">
        <v>0</v>
      </c>
      <c r="O52" t="n">
        <v>1</v>
      </c>
      <c r="P52" t="n">
        <v>0</v>
      </c>
      <c r="Q52" t="n">
        <v>0</v>
      </c>
      <c r="R52" t="n">
        <v>0</v>
      </c>
      <c r="S52" t="n">
        <v>0</v>
      </c>
      <c r="T52" t="n">
        <v>0</v>
      </c>
      <c r="U52" t="n">
        <v>0</v>
      </c>
      <c r="V52" t="n">
        <v>0</v>
      </c>
      <c r="W52" t="n">
        <v>0</v>
      </c>
      <c r="X52" t="n">
        <v>1</v>
      </c>
      <c r="Y52" t="n">
        <v>0</v>
      </c>
      <c r="Z52" t="n">
        <v>1</v>
      </c>
      <c r="AA52" t="n">
        <v>1</v>
      </c>
      <c r="AB52" t="n">
        <v>1</v>
      </c>
      <c r="AC52" t="n">
        <v>0</v>
      </c>
      <c r="AD52" t="n">
        <v>1</v>
      </c>
    </row>
    <row r="53">
      <c r="B53" s="263" t="n">
        <v>0</v>
      </c>
      <c r="C53" t="n">
        <v>0</v>
      </c>
      <c r="D53" t="n">
        <v>0</v>
      </c>
      <c r="E53" t="n">
        <v>0</v>
      </c>
      <c r="F53" t="n">
        <v>1</v>
      </c>
      <c r="G53" t="n">
        <v>1</v>
      </c>
      <c r="H53" t="n">
        <v>1</v>
      </c>
      <c r="I53" t="n">
        <v>0</v>
      </c>
      <c r="J53" t="n">
        <v>0</v>
      </c>
      <c r="K53" t="n">
        <v>0</v>
      </c>
      <c r="L53" t="n">
        <v>0</v>
      </c>
      <c r="M53" t="n">
        <v>0</v>
      </c>
      <c r="N53" t="n">
        <v>0</v>
      </c>
      <c r="O53" t="n">
        <v>0</v>
      </c>
      <c r="P53" t="n">
        <v>0</v>
      </c>
      <c r="Q53" t="n">
        <v>0</v>
      </c>
      <c r="R53" t="n">
        <v>0</v>
      </c>
      <c r="S53" t="n">
        <v>0</v>
      </c>
      <c r="T53" t="n">
        <v>0</v>
      </c>
      <c r="U53" t="n">
        <v>0</v>
      </c>
      <c r="V53" t="n">
        <v>0</v>
      </c>
      <c r="W53" t="n">
        <v>0</v>
      </c>
      <c r="X53" t="n">
        <v>0</v>
      </c>
      <c r="Y53" t="n">
        <v>0</v>
      </c>
      <c r="Z53" t="n">
        <v>1</v>
      </c>
      <c r="AA53" t="n">
        <v>1</v>
      </c>
      <c r="AB53" t="n">
        <v>1</v>
      </c>
      <c r="AC53" t="n">
        <v>0</v>
      </c>
      <c r="AD53" t="n">
        <v>1</v>
      </c>
    </row>
    <row r="54">
      <c r="B54" s="263" t="n">
        <v>0</v>
      </c>
      <c r="C54" t="n">
        <v>0</v>
      </c>
      <c r="D54" t="n">
        <v>0</v>
      </c>
      <c r="E54" t="n">
        <v>0</v>
      </c>
      <c r="F54" t="n">
        <v>0</v>
      </c>
      <c r="G54" t="n">
        <v>0</v>
      </c>
      <c r="H54" t="n">
        <v>1</v>
      </c>
      <c r="I54" t="n">
        <v>0</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0</v>
      </c>
      <c r="AB54" t="n">
        <v>0</v>
      </c>
      <c r="AC54" t="n">
        <v>0</v>
      </c>
      <c r="AD54" t="n">
        <v>0</v>
      </c>
    </row>
    <row r="55">
      <c r="B55" s="263" t="n">
        <v>0</v>
      </c>
      <c r="C55" t="n">
        <v>0</v>
      </c>
      <c r="D55" t="n">
        <v>0</v>
      </c>
      <c r="E55" t="n">
        <v>0</v>
      </c>
      <c r="F55" t="n">
        <v>0</v>
      </c>
      <c r="G55" t="n">
        <v>0</v>
      </c>
      <c r="H55" t="n">
        <v>1</v>
      </c>
      <c r="I55" t="n">
        <v>0</v>
      </c>
      <c r="J55" t="n">
        <v>0</v>
      </c>
      <c r="K55" t="n">
        <v>0</v>
      </c>
      <c r="L55" t="n">
        <v>0</v>
      </c>
      <c r="M55" t="n">
        <v>0</v>
      </c>
      <c r="N55" t="n">
        <v>0</v>
      </c>
      <c r="O55" t="n">
        <v>0</v>
      </c>
      <c r="P55" t="n">
        <v>0</v>
      </c>
      <c r="Q55" t="n">
        <v>0</v>
      </c>
      <c r="R55" t="n">
        <v>0</v>
      </c>
      <c r="S55" t="n">
        <v>0</v>
      </c>
      <c r="T55" t="n">
        <v>0</v>
      </c>
      <c r="U55" t="n">
        <v>0</v>
      </c>
      <c r="V55" t="n">
        <v>0</v>
      </c>
      <c r="W55" t="n">
        <v>0</v>
      </c>
      <c r="X55" t="n">
        <v>0</v>
      </c>
      <c r="Y55" t="n">
        <v>0</v>
      </c>
      <c r="Z55" t="n">
        <v>0</v>
      </c>
      <c r="AA55" t="n">
        <v>0</v>
      </c>
      <c r="AB55" t="n">
        <v>0</v>
      </c>
      <c r="AC55" t="n">
        <v>0</v>
      </c>
      <c r="AD55" t="n">
        <v>0</v>
      </c>
    </row>
    <row r="56">
      <c r="B56" s="263" t="n">
        <v>0</v>
      </c>
      <c r="C56" t="n">
        <v>0</v>
      </c>
      <c r="D56" t="n">
        <v>0</v>
      </c>
      <c r="E56" t="n">
        <v>0</v>
      </c>
      <c r="F56" t="n">
        <v>0</v>
      </c>
      <c r="G56" t="n">
        <v>0</v>
      </c>
      <c r="H56" t="n">
        <v>0</v>
      </c>
      <c r="I56" t="n">
        <v>0</v>
      </c>
      <c r="J56" t="n">
        <v>1</v>
      </c>
      <c r="K56" t="n">
        <v>1</v>
      </c>
      <c r="L56" t="n">
        <v>0</v>
      </c>
      <c r="M56" t="n">
        <v>0</v>
      </c>
      <c r="N56" t="n">
        <v>1</v>
      </c>
      <c r="O56" t="n">
        <v>1</v>
      </c>
      <c r="P56" t="n">
        <v>1</v>
      </c>
      <c r="Q56" t="n">
        <v>0</v>
      </c>
      <c r="R56" t="n">
        <v>0</v>
      </c>
      <c r="S56" t="n">
        <v>0</v>
      </c>
      <c r="T56" t="n">
        <v>0</v>
      </c>
      <c r="U56" t="n">
        <v>0</v>
      </c>
      <c r="V56" t="n">
        <v>0</v>
      </c>
      <c r="W56" t="n">
        <v>0</v>
      </c>
      <c r="X56" t="n">
        <v>0</v>
      </c>
      <c r="Y56" t="n">
        <v>0</v>
      </c>
      <c r="Z56" t="n">
        <v>1</v>
      </c>
      <c r="AA56" t="n">
        <v>1</v>
      </c>
      <c r="AB56" t="n">
        <v>1</v>
      </c>
      <c r="AC56" t="n">
        <v>0</v>
      </c>
      <c r="AD56" t="n">
        <v>1</v>
      </c>
    </row>
    <row r="57">
      <c r="B57" s="263" t="n">
        <v>0</v>
      </c>
      <c r="C57" t="n">
        <v>0</v>
      </c>
      <c r="D57" t="n">
        <v>0</v>
      </c>
      <c r="E57" t="n">
        <v>0</v>
      </c>
      <c r="F57" t="n">
        <v>0</v>
      </c>
      <c r="G57" t="n">
        <v>0</v>
      </c>
      <c r="H57" t="n">
        <v>0</v>
      </c>
      <c r="I57" t="n">
        <v>0</v>
      </c>
      <c r="J57" t="n">
        <v>1</v>
      </c>
      <c r="K57" t="n">
        <v>1</v>
      </c>
      <c r="L57" t="n">
        <v>0</v>
      </c>
      <c r="M57" t="n">
        <v>0</v>
      </c>
      <c r="N57" t="n">
        <v>0</v>
      </c>
      <c r="O57" t="n">
        <v>1</v>
      </c>
      <c r="P57" t="n">
        <v>0</v>
      </c>
      <c r="Q57" t="n">
        <v>0</v>
      </c>
      <c r="R57" t="n">
        <v>0</v>
      </c>
      <c r="S57" t="n">
        <v>0</v>
      </c>
      <c r="T57" t="n">
        <v>0</v>
      </c>
      <c r="U57" t="n">
        <v>0</v>
      </c>
      <c r="V57" t="n">
        <v>0</v>
      </c>
      <c r="W57" t="n">
        <v>0</v>
      </c>
      <c r="X57" t="n">
        <v>0</v>
      </c>
      <c r="Y57" t="n">
        <v>0</v>
      </c>
      <c r="Z57" t="n">
        <v>1</v>
      </c>
      <c r="AA57" t="n">
        <v>1</v>
      </c>
      <c r="AB57" t="n">
        <v>1</v>
      </c>
      <c r="AC57" t="n">
        <v>0</v>
      </c>
      <c r="AD57" t="n">
        <v>1</v>
      </c>
    </row>
    <row r="58">
      <c r="B58" s="263" t="n">
        <v>0</v>
      </c>
      <c r="C58" t="n">
        <v>0</v>
      </c>
      <c r="D58" t="n">
        <v>0</v>
      </c>
      <c r="E58" t="n">
        <v>0</v>
      </c>
      <c r="F58" t="n">
        <v>0</v>
      </c>
      <c r="G58" t="n">
        <v>0</v>
      </c>
      <c r="H58" t="n">
        <v>0</v>
      </c>
      <c r="I58" t="n">
        <v>0</v>
      </c>
      <c r="J58" t="n">
        <v>1</v>
      </c>
      <c r="K58" t="n">
        <v>0</v>
      </c>
      <c r="L58" t="n">
        <v>1</v>
      </c>
      <c r="M58" t="n">
        <v>0</v>
      </c>
      <c r="N58" t="n">
        <v>1</v>
      </c>
      <c r="O58" t="n">
        <v>1</v>
      </c>
      <c r="P58" t="n">
        <v>1</v>
      </c>
      <c r="Q58" t="n">
        <v>0</v>
      </c>
      <c r="R58" t="n">
        <v>0</v>
      </c>
      <c r="S58" t="n">
        <v>0</v>
      </c>
      <c r="T58" t="n">
        <v>0</v>
      </c>
      <c r="U58" t="n">
        <v>0</v>
      </c>
      <c r="V58" t="n">
        <v>0</v>
      </c>
      <c r="W58" t="n">
        <v>0</v>
      </c>
      <c r="X58" t="n">
        <v>0</v>
      </c>
      <c r="Y58" t="n">
        <v>0</v>
      </c>
      <c r="Z58" t="n">
        <v>1</v>
      </c>
      <c r="AA58" t="n">
        <v>1</v>
      </c>
      <c r="AB58" t="n">
        <v>1</v>
      </c>
      <c r="AC58" t="n">
        <v>0</v>
      </c>
      <c r="AD58" t="n">
        <v>1</v>
      </c>
    </row>
    <row r="59">
      <c r="B59" s="263" t="n">
        <v>0</v>
      </c>
      <c r="C59" t="n">
        <v>0</v>
      </c>
      <c r="D59" t="n">
        <v>0</v>
      </c>
      <c r="E59" t="n">
        <v>0</v>
      </c>
      <c r="F59" t="n">
        <v>0</v>
      </c>
      <c r="G59" t="n">
        <v>0</v>
      </c>
      <c r="H59" t="n">
        <v>0</v>
      </c>
      <c r="I59" t="n">
        <v>0</v>
      </c>
      <c r="J59" t="n">
        <v>1</v>
      </c>
      <c r="K59" t="n">
        <v>0</v>
      </c>
      <c r="L59" t="n">
        <v>1</v>
      </c>
      <c r="M59" t="n">
        <v>0</v>
      </c>
      <c r="N59" t="n">
        <v>0</v>
      </c>
      <c r="O59" t="n">
        <v>1</v>
      </c>
      <c r="P59" t="n">
        <v>0</v>
      </c>
      <c r="Q59" t="n">
        <v>0</v>
      </c>
      <c r="R59" t="n">
        <v>0</v>
      </c>
      <c r="S59" t="n">
        <v>0</v>
      </c>
      <c r="T59" t="n">
        <v>0</v>
      </c>
      <c r="U59" t="n">
        <v>0</v>
      </c>
      <c r="V59" t="n">
        <v>0</v>
      </c>
      <c r="W59" t="n">
        <v>0</v>
      </c>
      <c r="X59" t="n">
        <v>0</v>
      </c>
      <c r="Y59" t="n">
        <v>0</v>
      </c>
      <c r="Z59" t="n">
        <v>1</v>
      </c>
      <c r="AA59" t="n">
        <v>1</v>
      </c>
      <c r="AB59" t="n">
        <v>1</v>
      </c>
      <c r="AC59" t="n">
        <v>0</v>
      </c>
      <c r="AD59" t="n">
        <v>1</v>
      </c>
    </row>
    <row r="60">
      <c r="B60" s="263" t="n">
        <v>0</v>
      </c>
      <c r="C60" t="n">
        <v>0</v>
      </c>
      <c r="D60" t="n">
        <v>0</v>
      </c>
      <c r="E60" t="n">
        <v>0</v>
      </c>
      <c r="F60" t="n">
        <v>0</v>
      </c>
      <c r="G60" t="n">
        <v>0</v>
      </c>
      <c r="H60" t="n">
        <v>0</v>
      </c>
      <c r="I60" t="n">
        <v>0</v>
      </c>
      <c r="J60" t="n">
        <v>1</v>
      </c>
      <c r="K60" t="n">
        <v>1</v>
      </c>
      <c r="L60" t="n">
        <v>1</v>
      </c>
      <c r="M60" t="n">
        <v>0</v>
      </c>
      <c r="N60" t="n">
        <v>0</v>
      </c>
      <c r="O60" t="n">
        <v>1</v>
      </c>
      <c r="P60" t="n">
        <v>0</v>
      </c>
      <c r="Q60" t="n">
        <v>0</v>
      </c>
      <c r="R60" t="n">
        <v>0</v>
      </c>
      <c r="S60" t="n">
        <v>0</v>
      </c>
      <c r="T60" t="n">
        <v>0</v>
      </c>
      <c r="U60" t="n">
        <v>0</v>
      </c>
      <c r="V60" t="n">
        <v>0</v>
      </c>
      <c r="W60" t="n">
        <v>0</v>
      </c>
      <c r="X60" t="n">
        <v>1</v>
      </c>
      <c r="Y60" t="n">
        <v>0</v>
      </c>
      <c r="Z60" t="n">
        <v>1</v>
      </c>
      <c r="AA60" t="n">
        <v>1</v>
      </c>
      <c r="AB60" t="n">
        <v>1</v>
      </c>
      <c r="AC60" t="n">
        <v>0</v>
      </c>
      <c r="AD60" t="n">
        <v>1</v>
      </c>
    </row>
    <row r="61">
      <c r="B61" s="263" t="n">
        <v>0</v>
      </c>
      <c r="C61" t="n">
        <v>0</v>
      </c>
      <c r="D61" t="n">
        <v>0</v>
      </c>
      <c r="E61" t="n">
        <v>0</v>
      </c>
      <c r="F61" t="n">
        <v>1</v>
      </c>
      <c r="G61" t="n">
        <v>1</v>
      </c>
      <c r="H61" t="n">
        <v>0</v>
      </c>
      <c r="I61" t="n">
        <v>0</v>
      </c>
      <c r="J61" t="n">
        <v>1</v>
      </c>
      <c r="K61" t="n">
        <v>1</v>
      </c>
      <c r="L61" t="n">
        <v>1</v>
      </c>
      <c r="M61" t="n">
        <v>0</v>
      </c>
      <c r="N61" t="n">
        <v>0</v>
      </c>
      <c r="O61" t="n">
        <v>1</v>
      </c>
      <c r="P61" t="n">
        <v>0</v>
      </c>
      <c r="Q61" t="n">
        <v>0</v>
      </c>
      <c r="R61" t="n">
        <v>0</v>
      </c>
      <c r="S61" t="n">
        <v>0</v>
      </c>
      <c r="T61" t="n">
        <v>0</v>
      </c>
      <c r="U61" t="n">
        <v>0</v>
      </c>
      <c r="V61" t="n">
        <v>0</v>
      </c>
      <c r="W61" t="n">
        <v>0</v>
      </c>
      <c r="X61" t="n">
        <v>0</v>
      </c>
      <c r="Y61" t="n">
        <v>0</v>
      </c>
      <c r="Z61" t="n">
        <v>1</v>
      </c>
      <c r="AA61" t="n">
        <v>1</v>
      </c>
      <c r="AB61" t="n">
        <v>1</v>
      </c>
      <c r="AC61" t="n">
        <v>0</v>
      </c>
      <c r="AD61" t="n">
        <v>1</v>
      </c>
    </row>
    <row r="62">
      <c r="B62" s="263" t="inlineStr"/>
      <c r="C62" t="inlineStr"/>
      <c r="D62" t="inlineStr"/>
      <c r="E62" t="inlineStr"/>
      <c r="F62" t="inlineStr"/>
      <c r="G62" t="inlineStr"/>
      <c r="H62" t="inlineStr"/>
      <c r="I62" t="inlineStr"/>
      <c r="J62" t="inlineStr"/>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row>
    <row r="63">
      <c r="B63" t="inlineStr"/>
      <c r="C63" t="inlineStr"/>
      <c r="D63" t="inlineStr"/>
      <c r="E63" t="inlineStr"/>
      <c r="F63" t="inlineStr"/>
      <c r="G63" t="inlineStr"/>
      <c r="H63" t="inlineStr"/>
      <c r="I63" t="inlineStr"/>
      <c r="J63" t="inlineStr"/>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row>
    <row r="64">
      <c r="B64" t="n">
        <v>0</v>
      </c>
      <c r="C64" t="n">
        <v>0</v>
      </c>
      <c r="D64" t="n">
        <v>0</v>
      </c>
      <c r="E64" t="n">
        <v>0</v>
      </c>
      <c r="F64" t="n">
        <v>0</v>
      </c>
      <c r="G64" t="n">
        <v>1</v>
      </c>
      <c r="H64" t="n">
        <v>1</v>
      </c>
      <c r="I64" t="n">
        <v>0</v>
      </c>
      <c r="J64" t="n">
        <v>0</v>
      </c>
      <c r="K64" t="n">
        <v>0</v>
      </c>
      <c r="L64" t="n">
        <v>0</v>
      </c>
      <c r="M64" t="n">
        <v>0</v>
      </c>
      <c r="N64" t="n">
        <v>0</v>
      </c>
      <c r="O64" t="n">
        <v>0</v>
      </c>
      <c r="P64" t="n">
        <v>0</v>
      </c>
      <c r="Q64" t="n">
        <v>0</v>
      </c>
      <c r="R64" t="n">
        <v>0</v>
      </c>
      <c r="S64" t="n">
        <v>0</v>
      </c>
      <c r="T64" t="n">
        <v>0</v>
      </c>
      <c r="U64" t="n">
        <v>0</v>
      </c>
      <c r="V64" t="n">
        <v>0</v>
      </c>
      <c r="W64" t="n">
        <v>0</v>
      </c>
      <c r="X64" t="n">
        <v>0</v>
      </c>
      <c r="Y64" t="n">
        <v>0</v>
      </c>
      <c r="Z64" t="n">
        <v>0</v>
      </c>
      <c r="AA64" t="n">
        <v>0</v>
      </c>
      <c r="AB64" t="n">
        <v>0</v>
      </c>
      <c r="AC64" t="n">
        <v>0</v>
      </c>
      <c r="AD64" t="n">
        <v>0</v>
      </c>
    </row>
    <row r="65">
      <c r="B65" t="n">
        <v>0</v>
      </c>
      <c r="C65" s="263" t="n">
        <v>0</v>
      </c>
      <c r="D65" s="263" t="n">
        <v>1</v>
      </c>
      <c r="E65" s="263" t="n">
        <v>1</v>
      </c>
      <c r="F65" s="263" t="n">
        <v>1</v>
      </c>
      <c r="G65" s="263" t="n">
        <v>1</v>
      </c>
      <c r="H65" s="263" t="n">
        <v>1</v>
      </c>
      <c r="I65" s="263" t="n">
        <v>1</v>
      </c>
      <c r="J65" s="263" t="n">
        <v>0</v>
      </c>
      <c r="K65" s="263" t="n">
        <v>0</v>
      </c>
      <c r="L65" s="263" t="n">
        <v>0</v>
      </c>
      <c r="M65" s="263" t="n">
        <v>0</v>
      </c>
      <c r="N65" s="263" t="n">
        <v>0</v>
      </c>
      <c r="O65" s="263" t="n">
        <v>0</v>
      </c>
      <c r="P65" s="263" t="n">
        <v>0</v>
      </c>
      <c r="Q65" s="263" t="n">
        <v>0</v>
      </c>
      <c r="R65" s="263" t="n">
        <v>0</v>
      </c>
      <c r="S65" s="263" t="n">
        <v>0</v>
      </c>
      <c r="T65" s="263" t="n">
        <v>0</v>
      </c>
      <c r="U65" s="263" t="n">
        <v>0</v>
      </c>
      <c r="V65" s="263" t="n">
        <v>0</v>
      </c>
      <c r="W65" s="263" t="n">
        <v>0</v>
      </c>
      <c r="X65" s="263" t="n">
        <v>0</v>
      </c>
      <c r="Y65" s="263" t="n">
        <v>1</v>
      </c>
      <c r="Z65" s="263" t="n">
        <v>0</v>
      </c>
      <c r="AA65" s="263" t="n">
        <v>0</v>
      </c>
      <c r="AB65" s="263" t="n">
        <v>0</v>
      </c>
      <c r="AC65" s="263" t="n">
        <v>0</v>
      </c>
      <c r="AD65" s="263" t="n">
        <v>0</v>
      </c>
      <c r="AE65" s="263" t="n"/>
    </row>
    <row r="66">
      <c r="B66" s="263" t="n">
        <v>0</v>
      </c>
      <c r="C66" t="n">
        <v>0</v>
      </c>
      <c r="D66" t="n">
        <v>1</v>
      </c>
      <c r="E66" t="n">
        <v>1</v>
      </c>
      <c r="F66" t="n">
        <v>1</v>
      </c>
      <c r="G66" t="n">
        <v>1</v>
      </c>
      <c r="H66" t="n">
        <v>1</v>
      </c>
      <c r="I66" t="n">
        <v>1</v>
      </c>
      <c r="J66" t="n">
        <v>0</v>
      </c>
      <c r="K66" t="n">
        <v>0</v>
      </c>
      <c r="L66" t="n">
        <v>0</v>
      </c>
      <c r="M66" t="n">
        <v>0</v>
      </c>
      <c r="N66" t="n">
        <v>0</v>
      </c>
      <c r="O66" t="n">
        <v>0</v>
      </c>
      <c r="P66" t="n">
        <v>0</v>
      </c>
      <c r="Q66" t="n">
        <v>0</v>
      </c>
      <c r="R66" t="n">
        <v>0</v>
      </c>
      <c r="S66" t="n">
        <v>0</v>
      </c>
      <c r="T66" t="n">
        <v>0</v>
      </c>
      <c r="U66" t="n">
        <v>0</v>
      </c>
      <c r="V66" t="n">
        <v>0</v>
      </c>
      <c r="W66" t="n">
        <v>0</v>
      </c>
      <c r="X66" t="n">
        <v>0</v>
      </c>
      <c r="Y66" t="n">
        <v>1</v>
      </c>
      <c r="Z66" t="n">
        <v>0</v>
      </c>
      <c r="AA66" t="n">
        <v>0</v>
      </c>
      <c r="AB66" t="n">
        <v>0</v>
      </c>
      <c r="AC66" t="n">
        <v>0</v>
      </c>
      <c r="AD66" t="n">
        <v>0</v>
      </c>
    </row>
    <row r="67">
      <c r="B67" s="263" t="n">
        <v>0</v>
      </c>
      <c r="C67" t="n">
        <v>0</v>
      </c>
      <c r="D67" t="n">
        <v>1</v>
      </c>
      <c r="E67" t="n">
        <v>1</v>
      </c>
      <c r="F67" t="n">
        <v>1</v>
      </c>
      <c r="G67" t="n">
        <v>1</v>
      </c>
      <c r="H67" t="n">
        <v>1</v>
      </c>
      <c r="I67" t="n">
        <v>1</v>
      </c>
      <c r="J67" t="n">
        <v>0</v>
      </c>
      <c r="K67" t="n">
        <v>0</v>
      </c>
      <c r="L67" t="n">
        <v>0</v>
      </c>
      <c r="M67" t="n">
        <v>0</v>
      </c>
      <c r="N67" t="n">
        <v>0</v>
      </c>
      <c r="O67" t="n">
        <v>0</v>
      </c>
      <c r="P67" t="n">
        <v>0</v>
      </c>
      <c r="Q67" t="n">
        <v>0</v>
      </c>
      <c r="R67" t="n">
        <v>0</v>
      </c>
      <c r="S67" t="n">
        <v>0</v>
      </c>
      <c r="T67" t="n">
        <v>0</v>
      </c>
      <c r="U67" t="n">
        <v>0</v>
      </c>
      <c r="V67" t="n">
        <v>0</v>
      </c>
      <c r="W67" t="n">
        <v>0</v>
      </c>
      <c r="X67" t="n">
        <v>0</v>
      </c>
      <c r="Y67" t="n">
        <v>1</v>
      </c>
      <c r="Z67" t="n">
        <v>0</v>
      </c>
      <c r="AA67" t="n">
        <v>0</v>
      </c>
      <c r="AB67" t="n">
        <v>0</v>
      </c>
      <c r="AC67" t="n">
        <v>0</v>
      </c>
      <c r="AD67" t="n">
        <v>0</v>
      </c>
    </row>
    <row r="68">
      <c r="B68" s="263" t="n">
        <v>0</v>
      </c>
      <c r="C68" t="n">
        <v>0</v>
      </c>
      <c r="D68" t="n">
        <v>0</v>
      </c>
      <c r="E68" t="n">
        <v>0</v>
      </c>
      <c r="F68" t="n">
        <v>0</v>
      </c>
      <c r="G68" t="n">
        <v>0</v>
      </c>
      <c r="H68" t="n">
        <v>0</v>
      </c>
      <c r="I68" t="n">
        <v>0</v>
      </c>
      <c r="J68" t="n">
        <v>1</v>
      </c>
      <c r="K68" t="n">
        <v>1</v>
      </c>
      <c r="L68" t="n">
        <v>1</v>
      </c>
      <c r="M68" t="n">
        <v>0</v>
      </c>
      <c r="N68" t="n">
        <v>1</v>
      </c>
      <c r="O68" t="n">
        <v>1</v>
      </c>
      <c r="P68" t="n">
        <v>1</v>
      </c>
      <c r="Q68" t="n">
        <v>0</v>
      </c>
      <c r="R68" t="n">
        <v>1</v>
      </c>
      <c r="S68" t="n">
        <v>1</v>
      </c>
      <c r="T68" t="n">
        <v>1</v>
      </c>
      <c r="U68" t="n">
        <v>0</v>
      </c>
      <c r="V68" t="n">
        <v>0</v>
      </c>
      <c r="W68" t="n">
        <v>0</v>
      </c>
      <c r="X68" t="n">
        <v>0</v>
      </c>
      <c r="Y68" t="n">
        <v>0</v>
      </c>
      <c r="Z68" t="n">
        <v>1</v>
      </c>
      <c r="AA68" t="n">
        <v>1</v>
      </c>
      <c r="AB68" t="n">
        <v>1</v>
      </c>
      <c r="AC68" t="n">
        <v>1</v>
      </c>
      <c r="AD68" t="n">
        <v>0</v>
      </c>
    </row>
    <row r="69">
      <c r="B69" s="263" t="n">
        <v>0</v>
      </c>
      <c r="C69" t="n">
        <v>0</v>
      </c>
      <c r="D69" t="n">
        <v>0</v>
      </c>
      <c r="E69" t="n">
        <v>0</v>
      </c>
      <c r="F69" t="n">
        <v>0</v>
      </c>
      <c r="G69" t="n">
        <v>0</v>
      </c>
      <c r="H69" t="n">
        <v>0</v>
      </c>
      <c r="I69" t="n">
        <v>0</v>
      </c>
      <c r="J69" t="n">
        <v>1</v>
      </c>
      <c r="K69" t="n">
        <v>1</v>
      </c>
      <c r="L69" t="n">
        <v>1</v>
      </c>
      <c r="M69" t="n">
        <v>0</v>
      </c>
      <c r="N69" t="n">
        <v>1</v>
      </c>
      <c r="O69" t="n">
        <v>1</v>
      </c>
      <c r="P69" t="n">
        <v>0</v>
      </c>
      <c r="Q69" t="n">
        <v>0</v>
      </c>
      <c r="R69" t="n">
        <v>1</v>
      </c>
      <c r="S69" t="n">
        <v>0</v>
      </c>
      <c r="T69" t="n">
        <v>0</v>
      </c>
      <c r="U69" t="n">
        <v>0</v>
      </c>
      <c r="V69" t="n">
        <v>0</v>
      </c>
      <c r="W69" t="n">
        <v>0</v>
      </c>
      <c r="X69" t="n">
        <v>0</v>
      </c>
      <c r="Y69" t="n">
        <v>0</v>
      </c>
      <c r="Z69" t="n">
        <v>1</v>
      </c>
      <c r="AA69" t="n">
        <v>1</v>
      </c>
      <c r="AB69" t="n">
        <v>1</v>
      </c>
      <c r="AC69" t="n">
        <v>1</v>
      </c>
      <c r="AD69" t="n">
        <v>0</v>
      </c>
    </row>
    <row r="70">
      <c r="B70" s="263" t="n">
        <v>0</v>
      </c>
      <c r="C70" t="n">
        <v>0</v>
      </c>
      <c r="D70" t="n">
        <v>0</v>
      </c>
      <c r="E70" t="n">
        <v>0</v>
      </c>
      <c r="F70" t="n">
        <v>0</v>
      </c>
      <c r="G70" t="n">
        <v>0</v>
      </c>
      <c r="H70" t="n">
        <v>0</v>
      </c>
      <c r="I70" t="n">
        <v>0</v>
      </c>
      <c r="J70" t="n">
        <v>1</v>
      </c>
      <c r="K70" t="n">
        <v>1</v>
      </c>
      <c r="L70" t="n">
        <v>0</v>
      </c>
      <c r="M70" t="n">
        <v>0</v>
      </c>
      <c r="N70" t="n">
        <v>1</v>
      </c>
      <c r="O70" t="n">
        <v>1</v>
      </c>
      <c r="P70" t="n">
        <v>0</v>
      </c>
      <c r="Q70" t="n">
        <v>0</v>
      </c>
      <c r="R70" t="n">
        <v>1</v>
      </c>
      <c r="S70" t="n">
        <v>0</v>
      </c>
      <c r="T70" t="n">
        <v>0</v>
      </c>
      <c r="U70" t="n">
        <v>0</v>
      </c>
      <c r="V70" t="n">
        <v>0</v>
      </c>
      <c r="W70" t="n">
        <v>0</v>
      </c>
      <c r="X70" t="n">
        <v>0</v>
      </c>
      <c r="Y70" t="n">
        <v>0</v>
      </c>
      <c r="Z70" t="n">
        <v>1</v>
      </c>
      <c r="AA70" t="n">
        <v>1</v>
      </c>
      <c r="AB70" t="n">
        <v>1</v>
      </c>
      <c r="AC70" t="n">
        <v>1</v>
      </c>
      <c r="AD70" t="n">
        <v>0</v>
      </c>
    </row>
    <row r="71">
      <c r="B71" s="263" t="n">
        <v>0</v>
      </c>
      <c r="C71" t="n">
        <v>0</v>
      </c>
      <c r="D71" t="n">
        <v>0</v>
      </c>
      <c r="E71" t="n">
        <v>0</v>
      </c>
      <c r="F71" t="n">
        <v>0</v>
      </c>
      <c r="G71" t="n">
        <v>0</v>
      </c>
      <c r="H71" t="n">
        <v>0</v>
      </c>
      <c r="I71" t="n">
        <v>0</v>
      </c>
      <c r="J71" t="n">
        <v>1</v>
      </c>
      <c r="K71" t="n">
        <v>0</v>
      </c>
      <c r="L71" t="n">
        <v>1</v>
      </c>
      <c r="M71" t="n">
        <v>0</v>
      </c>
      <c r="N71" t="n">
        <v>1</v>
      </c>
      <c r="O71" t="n">
        <v>1</v>
      </c>
      <c r="P71" t="n">
        <v>0</v>
      </c>
      <c r="Q71" t="n">
        <v>0</v>
      </c>
      <c r="R71" t="n">
        <v>1</v>
      </c>
      <c r="S71" t="n">
        <v>0</v>
      </c>
      <c r="T71" t="n">
        <v>0</v>
      </c>
      <c r="U71" t="n">
        <v>0</v>
      </c>
      <c r="V71" t="n">
        <v>0</v>
      </c>
      <c r="W71" t="n">
        <v>0</v>
      </c>
      <c r="X71" t="n">
        <v>0</v>
      </c>
      <c r="Y71" t="n">
        <v>0</v>
      </c>
      <c r="Z71" t="n">
        <v>1</v>
      </c>
      <c r="AA71" t="n">
        <v>1</v>
      </c>
      <c r="AB71" t="n">
        <v>1</v>
      </c>
      <c r="AC71" t="n">
        <v>1</v>
      </c>
      <c r="AD71" t="n">
        <v>0</v>
      </c>
    </row>
    <row r="72">
      <c r="B72" s="263" t="n">
        <v>0</v>
      </c>
      <c r="C72" t="n">
        <v>0</v>
      </c>
      <c r="D72" t="n">
        <v>0</v>
      </c>
      <c r="E72" t="n">
        <v>0</v>
      </c>
      <c r="F72" t="n">
        <v>0</v>
      </c>
      <c r="G72" t="n">
        <v>0</v>
      </c>
      <c r="H72" t="n">
        <v>0</v>
      </c>
      <c r="I72" t="n">
        <v>0</v>
      </c>
      <c r="J72" t="n">
        <v>0</v>
      </c>
      <c r="K72" t="n">
        <v>0</v>
      </c>
      <c r="L72" t="n">
        <v>0</v>
      </c>
      <c r="M72" t="n">
        <v>0</v>
      </c>
      <c r="N72" t="n">
        <v>0</v>
      </c>
      <c r="O72" t="n">
        <v>0</v>
      </c>
      <c r="P72" t="n">
        <v>1</v>
      </c>
      <c r="Q72" t="n">
        <v>0</v>
      </c>
      <c r="R72" t="n">
        <v>0</v>
      </c>
      <c r="S72" t="n">
        <v>0</v>
      </c>
      <c r="T72" t="n">
        <v>0</v>
      </c>
      <c r="U72" t="n">
        <v>0</v>
      </c>
      <c r="V72" t="n">
        <v>0</v>
      </c>
      <c r="W72" t="n">
        <v>0</v>
      </c>
      <c r="X72" t="n">
        <v>0</v>
      </c>
      <c r="Y72" t="n">
        <v>0</v>
      </c>
      <c r="Z72" t="n">
        <v>1</v>
      </c>
      <c r="AA72" t="n">
        <v>1</v>
      </c>
      <c r="AB72" t="n">
        <v>1</v>
      </c>
      <c r="AC72" t="n">
        <v>1</v>
      </c>
      <c r="AD72" t="n">
        <v>0</v>
      </c>
    </row>
    <row r="73">
      <c r="B73" s="263" t="n">
        <v>0</v>
      </c>
      <c r="C73" t="n">
        <v>0</v>
      </c>
      <c r="D73" t="n">
        <v>0</v>
      </c>
      <c r="E73" t="n">
        <v>0</v>
      </c>
      <c r="F73" t="n">
        <v>0</v>
      </c>
      <c r="G73" t="n">
        <v>0</v>
      </c>
      <c r="H73" t="n">
        <v>0</v>
      </c>
      <c r="I73" t="n">
        <v>0</v>
      </c>
      <c r="J73" t="n">
        <v>0</v>
      </c>
      <c r="K73" t="n">
        <v>0</v>
      </c>
      <c r="L73" t="n">
        <v>0</v>
      </c>
      <c r="M73" t="n">
        <v>0</v>
      </c>
      <c r="N73" t="n">
        <v>0</v>
      </c>
      <c r="O73" t="n">
        <v>0</v>
      </c>
      <c r="P73" t="n">
        <v>1</v>
      </c>
      <c r="Q73" t="n">
        <v>0</v>
      </c>
      <c r="R73" t="n">
        <v>0</v>
      </c>
      <c r="S73" t="n">
        <v>0</v>
      </c>
      <c r="T73" t="n">
        <v>0</v>
      </c>
      <c r="U73" t="n">
        <v>0</v>
      </c>
      <c r="V73" t="n">
        <v>0</v>
      </c>
      <c r="W73" t="n">
        <v>0</v>
      </c>
      <c r="X73" t="n">
        <v>0</v>
      </c>
      <c r="Y73" t="n">
        <v>0</v>
      </c>
      <c r="Z73" t="n">
        <v>1</v>
      </c>
      <c r="AA73" t="n">
        <v>1</v>
      </c>
      <c r="AB73" t="n">
        <v>1</v>
      </c>
      <c r="AC73" t="n">
        <v>1</v>
      </c>
      <c r="AD73" t="n">
        <v>0</v>
      </c>
    </row>
    <row r="74">
      <c r="B74" s="263" t="n">
        <v>0</v>
      </c>
      <c r="C74" t="n">
        <v>0</v>
      </c>
      <c r="D74" t="n">
        <v>0</v>
      </c>
      <c r="E74" t="n">
        <v>0</v>
      </c>
      <c r="F74" t="n">
        <v>0</v>
      </c>
      <c r="G74" t="n">
        <v>0</v>
      </c>
      <c r="H74" t="n">
        <v>0</v>
      </c>
      <c r="I74" t="n">
        <v>0</v>
      </c>
      <c r="J74" t="n">
        <v>0</v>
      </c>
      <c r="K74" t="n">
        <v>0</v>
      </c>
      <c r="L74" t="n">
        <v>0</v>
      </c>
      <c r="M74" t="n">
        <v>0</v>
      </c>
      <c r="N74" t="n">
        <v>0</v>
      </c>
      <c r="O74" t="n">
        <v>0</v>
      </c>
      <c r="P74" t="n">
        <v>1</v>
      </c>
      <c r="Q74" t="n">
        <v>0</v>
      </c>
      <c r="R74" t="n">
        <v>0</v>
      </c>
      <c r="S74" t="n">
        <v>0</v>
      </c>
      <c r="T74" t="n">
        <v>0</v>
      </c>
      <c r="U74" t="n">
        <v>0</v>
      </c>
      <c r="V74" t="n">
        <v>0</v>
      </c>
      <c r="W74" t="n">
        <v>0</v>
      </c>
      <c r="X74" t="n">
        <v>0</v>
      </c>
      <c r="Y74" t="n">
        <v>0</v>
      </c>
      <c r="Z74" t="n">
        <v>1</v>
      </c>
      <c r="AA74" t="n">
        <v>1</v>
      </c>
      <c r="AB74" t="n">
        <v>1</v>
      </c>
      <c r="AC74" t="n">
        <v>1</v>
      </c>
      <c r="AD74" t="n">
        <v>0</v>
      </c>
    </row>
    <row r="75">
      <c r="B75" s="263" t="n">
        <v>0</v>
      </c>
      <c r="C75" t="n">
        <v>0</v>
      </c>
      <c r="D75" t="n">
        <v>0</v>
      </c>
      <c r="E75" t="n">
        <v>0</v>
      </c>
      <c r="F75" t="n">
        <v>0</v>
      </c>
      <c r="G75" t="n">
        <v>0</v>
      </c>
      <c r="H75" t="n">
        <v>0</v>
      </c>
      <c r="I75" t="n">
        <v>0</v>
      </c>
      <c r="J75" t="n">
        <v>0</v>
      </c>
      <c r="K75" t="n">
        <v>0</v>
      </c>
      <c r="L75" t="n">
        <v>0</v>
      </c>
      <c r="M75" t="n">
        <v>0</v>
      </c>
      <c r="N75" t="n">
        <v>0</v>
      </c>
      <c r="O75" t="n">
        <v>0</v>
      </c>
      <c r="P75" t="n">
        <v>0</v>
      </c>
      <c r="Q75" t="n">
        <v>0</v>
      </c>
      <c r="R75" t="n">
        <v>0</v>
      </c>
      <c r="S75" t="n">
        <v>1</v>
      </c>
      <c r="T75" t="n">
        <v>1</v>
      </c>
      <c r="U75" t="n">
        <v>0</v>
      </c>
      <c r="V75" t="n">
        <v>0</v>
      </c>
      <c r="W75" t="n">
        <v>0</v>
      </c>
      <c r="X75" t="n">
        <v>0</v>
      </c>
      <c r="Y75" t="n">
        <v>0</v>
      </c>
      <c r="Z75" t="n">
        <v>1</v>
      </c>
      <c r="AA75" t="n">
        <v>1</v>
      </c>
      <c r="AB75" t="n">
        <v>1</v>
      </c>
      <c r="AC75" t="n">
        <v>1</v>
      </c>
      <c r="AD75" t="n">
        <v>0</v>
      </c>
    </row>
    <row r="76">
      <c r="B76" s="263" t="n">
        <v>0</v>
      </c>
      <c r="C76" t="n">
        <v>0</v>
      </c>
      <c r="D76" t="n">
        <v>0</v>
      </c>
      <c r="E76" t="n">
        <v>0</v>
      </c>
      <c r="F76" t="n">
        <v>0</v>
      </c>
      <c r="G76" t="n">
        <v>0</v>
      </c>
      <c r="H76" t="n">
        <v>0</v>
      </c>
      <c r="I76" t="n">
        <v>0</v>
      </c>
      <c r="J76" t="n">
        <v>0</v>
      </c>
      <c r="K76" t="n">
        <v>0</v>
      </c>
      <c r="L76" t="n">
        <v>0</v>
      </c>
      <c r="M76" t="n">
        <v>0</v>
      </c>
      <c r="N76" t="n">
        <v>0</v>
      </c>
      <c r="O76" t="n">
        <v>0</v>
      </c>
      <c r="P76" t="n">
        <v>0</v>
      </c>
      <c r="Q76" t="n">
        <v>0</v>
      </c>
      <c r="R76" t="n">
        <v>1</v>
      </c>
      <c r="S76" t="n">
        <v>0</v>
      </c>
      <c r="T76" t="n">
        <v>0</v>
      </c>
      <c r="U76" t="n">
        <v>0</v>
      </c>
      <c r="V76" t="n">
        <v>0</v>
      </c>
      <c r="W76" t="n">
        <v>0</v>
      </c>
      <c r="X76" t="n">
        <v>1</v>
      </c>
      <c r="Y76" t="n">
        <v>0</v>
      </c>
      <c r="Z76" t="n">
        <v>1</v>
      </c>
      <c r="AA76" t="n">
        <v>1</v>
      </c>
      <c r="AB76" t="n">
        <v>1</v>
      </c>
      <c r="AC76" t="n">
        <v>1</v>
      </c>
      <c r="AD76" t="n">
        <v>0</v>
      </c>
    </row>
    <row r="77">
      <c r="B77" s="263" t="n">
        <v>0</v>
      </c>
      <c r="C77" t="n">
        <v>0</v>
      </c>
      <c r="D77" t="n">
        <v>0</v>
      </c>
      <c r="E77" t="n">
        <v>0</v>
      </c>
      <c r="F77" t="n">
        <v>0</v>
      </c>
      <c r="G77" t="n">
        <v>0</v>
      </c>
      <c r="H77" t="n">
        <v>0</v>
      </c>
      <c r="I77" t="n">
        <v>0</v>
      </c>
      <c r="J77" t="n">
        <v>0</v>
      </c>
      <c r="K77" t="n">
        <v>0</v>
      </c>
      <c r="L77" t="n">
        <v>0</v>
      </c>
      <c r="M77" t="n">
        <v>0</v>
      </c>
      <c r="N77" t="n">
        <v>0</v>
      </c>
      <c r="O77" t="n">
        <v>0</v>
      </c>
      <c r="P77" t="n">
        <v>0</v>
      </c>
      <c r="Q77" t="n">
        <v>0</v>
      </c>
      <c r="R77" t="n">
        <v>1</v>
      </c>
      <c r="S77" t="n">
        <v>0</v>
      </c>
      <c r="T77" t="n">
        <v>0</v>
      </c>
      <c r="U77" t="n">
        <v>0</v>
      </c>
      <c r="V77" t="n">
        <v>0</v>
      </c>
      <c r="W77" t="n">
        <v>0</v>
      </c>
      <c r="X77" t="n">
        <v>1</v>
      </c>
      <c r="Y77" t="n">
        <v>0</v>
      </c>
      <c r="Z77" t="n">
        <v>1</v>
      </c>
      <c r="AA77" t="n">
        <v>1</v>
      </c>
      <c r="AB77" t="n">
        <v>1</v>
      </c>
      <c r="AC77" t="n">
        <v>1</v>
      </c>
      <c r="AD77" t="n">
        <v>0</v>
      </c>
    </row>
    <row r="78">
      <c r="B78" s="263" t="n">
        <v>0</v>
      </c>
      <c r="C78" t="n">
        <v>0</v>
      </c>
      <c r="D78" t="n">
        <v>0</v>
      </c>
      <c r="E78" t="n">
        <v>0</v>
      </c>
      <c r="F78" t="n">
        <v>0</v>
      </c>
      <c r="G78" t="n">
        <v>0</v>
      </c>
      <c r="H78" t="n">
        <v>0</v>
      </c>
      <c r="I78" t="n">
        <v>0</v>
      </c>
      <c r="J78" t="n">
        <v>0</v>
      </c>
      <c r="K78" t="n">
        <v>0</v>
      </c>
      <c r="L78" t="n">
        <v>0</v>
      </c>
      <c r="M78" t="n">
        <v>0</v>
      </c>
      <c r="N78" t="n">
        <v>0</v>
      </c>
      <c r="O78" t="n">
        <v>0</v>
      </c>
      <c r="P78" t="n">
        <v>0</v>
      </c>
      <c r="Q78" t="n">
        <v>0</v>
      </c>
      <c r="R78" t="n">
        <v>1</v>
      </c>
      <c r="S78" t="n">
        <v>0</v>
      </c>
      <c r="T78" t="n">
        <v>0</v>
      </c>
      <c r="U78" t="n">
        <v>0</v>
      </c>
      <c r="V78" t="n">
        <v>0</v>
      </c>
      <c r="W78" t="n">
        <v>0</v>
      </c>
      <c r="X78" t="n">
        <v>1</v>
      </c>
      <c r="Y78" t="n">
        <v>0</v>
      </c>
      <c r="Z78" t="n">
        <v>1</v>
      </c>
      <c r="AA78" t="n">
        <v>1</v>
      </c>
      <c r="AB78" t="n">
        <v>1</v>
      </c>
      <c r="AC78" t="n">
        <v>1</v>
      </c>
      <c r="AD78" t="n">
        <v>0</v>
      </c>
    </row>
    <row r="79">
      <c r="B79" s="263" t="n">
        <v>0</v>
      </c>
      <c r="C79" t="n">
        <v>0</v>
      </c>
      <c r="D79" t="n">
        <v>0</v>
      </c>
      <c r="E79" t="n">
        <v>0</v>
      </c>
      <c r="F79" t="n">
        <v>0</v>
      </c>
      <c r="G79" t="n">
        <v>0</v>
      </c>
      <c r="H79" t="n">
        <v>0</v>
      </c>
      <c r="I79" t="n">
        <v>0</v>
      </c>
      <c r="J79" t="n">
        <v>0</v>
      </c>
      <c r="K79" t="n">
        <v>0</v>
      </c>
      <c r="L79" t="n">
        <v>0</v>
      </c>
      <c r="M79" t="n">
        <v>0</v>
      </c>
      <c r="N79" t="n">
        <v>0</v>
      </c>
      <c r="O79" t="n">
        <v>0</v>
      </c>
      <c r="P79" t="n">
        <v>0</v>
      </c>
      <c r="Q79" t="n">
        <v>0</v>
      </c>
      <c r="R79" t="n">
        <v>1</v>
      </c>
      <c r="S79" t="n">
        <v>0</v>
      </c>
      <c r="T79" t="n">
        <v>0</v>
      </c>
      <c r="U79" t="n">
        <v>0</v>
      </c>
      <c r="V79" t="n">
        <v>0</v>
      </c>
      <c r="W79" t="n">
        <v>0</v>
      </c>
      <c r="X79" t="n">
        <v>1</v>
      </c>
      <c r="Y79" t="n">
        <v>0</v>
      </c>
      <c r="Z79" t="n">
        <v>1</v>
      </c>
      <c r="AA79" t="n">
        <v>1</v>
      </c>
      <c r="AB79" t="n">
        <v>1</v>
      </c>
      <c r="AC79" t="n">
        <v>1</v>
      </c>
      <c r="AD79" t="n">
        <v>0</v>
      </c>
    </row>
    <row r="80">
      <c r="B80" s="263" t="n">
        <v>0</v>
      </c>
      <c r="C80" t="n">
        <v>0</v>
      </c>
      <c r="D80" t="n">
        <v>0</v>
      </c>
      <c r="E80" t="n">
        <v>0</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1</v>
      </c>
      <c r="Y80" t="n">
        <v>0</v>
      </c>
      <c r="Z80" t="n">
        <v>1</v>
      </c>
      <c r="AA80" t="n">
        <v>1</v>
      </c>
      <c r="AB80" t="n">
        <v>1</v>
      </c>
      <c r="AC80" t="n">
        <v>1</v>
      </c>
      <c r="AD80" t="n">
        <v>0</v>
      </c>
    </row>
    <row r="81">
      <c r="B81" s="263" t="n">
        <v>0</v>
      </c>
      <c r="C81" t="n">
        <v>0</v>
      </c>
      <c r="D81" t="n">
        <v>0</v>
      </c>
      <c r="E81" t="n">
        <v>0</v>
      </c>
      <c r="F81" t="n">
        <v>0</v>
      </c>
      <c r="G81" t="n">
        <v>0</v>
      </c>
      <c r="H81" t="n">
        <v>0</v>
      </c>
      <c r="I81" t="n">
        <v>0</v>
      </c>
      <c r="J81" t="n">
        <v>0</v>
      </c>
      <c r="K81" t="n">
        <v>0</v>
      </c>
      <c r="L81" t="n">
        <v>0</v>
      </c>
      <c r="M81" t="n">
        <v>0</v>
      </c>
      <c r="N81" t="n">
        <v>0</v>
      </c>
      <c r="O81" t="n">
        <v>0</v>
      </c>
      <c r="P81" t="n">
        <v>0</v>
      </c>
      <c r="Q81" t="n">
        <v>0</v>
      </c>
      <c r="R81" t="n">
        <v>0</v>
      </c>
      <c r="S81" t="n">
        <v>0</v>
      </c>
      <c r="T81" t="n">
        <v>0</v>
      </c>
      <c r="U81" t="n">
        <v>0</v>
      </c>
      <c r="V81" t="n">
        <v>0</v>
      </c>
      <c r="W81" t="n">
        <v>0</v>
      </c>
      <c r="X81" t="n">
        <v>1</v>
      </c>
      <c r="Y81" t="n">
        <v>0</v>
      </c>
      <c r="Z81" t="n">
        <v>1</v>
      </c>
      <c r="AA81" t="n">
        <v>0</v>
      </c>
      <c r="AB81" t="n">
        <v>1</v>
      </c>
      <c r="AC81" t="n">
        <v>1</v>
      </c>
      <c r="AD81" t="n">
        <v>0</v>
      </c>
    </row>
    <row r="82">
      <c r="B82" s="263" t="n">
        <v>0</v>
      </c>
      <c r="C82" t="n">
        <v>0</v>
      </c>
      <c r="D82" t="n">
        <v>0</v>
      </c>
      <c r="E82" t="n">
        <v>0</v>
      </c>
      <c r="F82" t="n">
        <v>0</v>
      </c>
      <c r="G82" t="n">
        <v>0</v>
      </c>
      <c r="H82" t="n">
        <v>0</v>
      </c>
      <c r="I82" t="n">
        <v>0</v>
      </c>
      <c r="J82" t="n">
        <v>0</v>
      </c>
      <c r="K82" t="n">
        <v>0</v>
      </c>
      <c r="L82" t="n">
        <v>0</v>
      </c>
      <c r="M82" t="n">
        <v>1</v>
      </c>
      <c r="N82" t="n">
        <v>0</v>
      </c>
      <c r="O82" t="n">
        <v>0</v>
      </c>
      <c r="P82" t="n">
        <v>1</v>
      </c>
      <c r="Q82" t="n">
        <v>0</v>
      </c>
      <c r="R82" t="n">
        <v>1</v>
      </c>
      <c r="S82" t="n">
        <v>1</v>
      </c>
      <c r="T82" t="n">
        <v>0</v>
      </c>
      <c r="U82" t="n">
        <v>1</v>
      </c>
      <c r="V82" t="n">
        <v>1</v>
      </c>
      <c r="W82" t="n">
        <v>1</v>
      </c>
      <c r="X82" t="n">
        <v>1</v>
      </c>
      <c r="Y82" t="n">
        <v>0</v>
      </c>
      <c r="Z82" t="n">
        <v>1</v>
      </c>
      <c r="AA82" t="n">
        <v>1</v>
      </c>
      <c r="AB82" t="n">
        <v>1</v>
      </c>
      <c r="AC82" t="n">
        <v>1</v>
      </c>
      <c r="AD82" t="n">
        <v>0</v>
      </c>
    </row>
    <row r="83">
      <c r="B83" s="263" t="n">
        <v>0</v>
      </c>
      <c r="C83" t="n">
        <v>0</v>
      </c>
      <c r="D83" t="n">
        <v>0</v>
      </c>
      <c r="E83" t="n">
        <v>0</v>
      </c>
      <c r="F83" t="n">
        <v>0</v>
      </c>
      <c r="G83" t="n">
        <v>0</v>
      </c>
      <c r="H83" t="n">
        <v>0</v>
      </c>
      <c r="I83" t="n">
        <v>0</v>
      </c>
      <c r="J83" t="n">
        <v>0</v>
      </c>
      <c r="K83" t="n">
        <v>0</v>
      </c>
      <c r="L83" t="n">
        <v>0</v>
      </c>
      <c r="M83" t="n">
        <v>1</v>
      </c>
      <c r="N83" t="n">
        <v>0</v>
      </c>
      <c r="O83" t="n">
        <v>0</v>
      </c>
      <c r="P83" t="n">
        <v>1</v>
      </c>
      <c r="Q83" t="n">
        <v>0</v>
      </c>
      <c r="R83" t="n">
        <v>0</v>
      </c>
      <c r="S83" t="n">
        <v>1</v>
      </c>
      <c r="T83" t="n">
        <v>0</v>
      </c>
      <c r="U83" t="n">
        <v>1</v>
      </c>
      <c r="V83" t="n">
        <v>1</v>
      </c>
      <c r="W83" t="n">
        <v>1</v>
      </c>
      <c r="X83" t="n">
        <v>1</v>
      </c>
      <c r="Y83" t="n">
        <v>0</v>
      </c>
      <c r="Z83" t="n">
        <v>1</v>
      </c>
      <c r="AA83" t="n">
        <v>1</v>
      </c>
      <c r="AB83" t="n">
        <v>1</v>
      </c>
      <c r="AC83" t="n">
        <v>1</v>
      </c>
      <c r="AD83" t="n">
        <v>0</v>
      </c>
    </row>
    <row r="84">
      <c r="B84" s="263" t="n">
        <v>0</v>
      </c>
      <c r="C84" t="n">
        <v>0</v>
      </c>
      <c r="D84" t="n">
        <v>0</v>
      </c>
      <c r="E84" t="n">
        <v>0</v>
      </c>
      <c r="F84" t="n">
        <v>0</v>
      </c>
      <c r="G84" t="n">
        <v>0</v>
      </c>
      <c r="H84" t="n">
        <v>0</v>
      </c>
      <c r="I84" t="n">
        <v>0</v>
      </c>
      <c r="J84" t="n">
        <v>0</v>
      </c>
      <c r="K84" t="n">
        <v>0</v>
      </c>
      <c r="L84" t="n">
        <v>0</v>
      </c>
      <c r="M84" t="n">
        <v>0</v>
      </c>
      <c r="N84" t="n">
        <v>0</v>
      </c>
      <c r="O84" t="n">
        <v>0</v>
      </c>
      <c r="P84" t="n">
        <v>0</v>
      </c>
      <c r="Q84" t="n">
        <v>0</v>
      </c>
      <c r="R84" t="n">
        <v>0</v>
      </c>
      <c r="S84" t="n">
        <v>1</v>
      </c>
      <c r="T84" t="n">
        <v>0</v>
      </c>
      <c r="U84" t="n">
        <v>1</v>
      </c>
      <c r="V84" t="n">
        <v>1</v>
      </c>
      <c r="W84" t="n">
        <v>1</v>
      </c>
      <c r="X84" t="n">
        <v>1</v>
      </c>
      <c r="Y84" t="n">
        <v>0</v>
      </c>
      <c r="Z84" t="n">
        <v>1</v>
      </c>
      <c r="AA84" t="n">
        <v>1</v>
      </c>
      <c r="AB84" t="n">
        <v>1</v>
      </c>
      <c r="AC84" t="n">
        <v>1</v>
      </c>
      <c r="AD84" t="n">
        <v>0</v>
      </c>
    </row>
    <row r="85">
      <c r="B85" s="263" t="n">
        <v>0</v>
      </c>
      <c r="C85" t="n">
        <v>0</v>
      </c>
      <c r="D85" t="n">
        <v>0</v>
      </c>
      <c r="E85" t="n">
        <v>0</v>
      </c>
      <c r="F85" t="n">
        <v>0</v>
      </c>
      <c r="G85" t="n">
        <v>0</v>
      </c>
      <c r="H85" t="n">
        <v>0</v>
      </c>
      <c r="I85" t="n">
        <v>0</v>
      </c>
      <c r="J85" t="n">
        <v>0</v>
      </c>
      <c r="K85" t="n">
        <v>0</v>
      </c>
      <c r="L85" t="n">
        <v>0</v>
      </c>
      <c r="M85" t="n">
        <v>0</v>
      </c>
      <c r="N85" t="n">
        <v>0</v>
      </c>
      <c r="O85" t="n">
        <v>0</v>
      </c>
      <c r="P85" t="n">
        <v>0</v>
      </c>
      <c r="Q85" t="n">
        <v>0</v>
      </c>
      <c r="R85" t="n">
        <v>0</v>
      </c>
      <c r="S85" t="n">
        <v>1</v>
      </c>
      <c r="T85" t="n">
        <v>0</v>
      </c>
      <c r="U85" t="n">
        <v>1</v>
      </c>
      <c r="V85" t="n">
        <v>1</v>
      </c>
      <c r="W85" t="n">
        <v>1</v>
      </c>
      <c r="X85" t="n">
        <v>1</v>
      </c>
      <c r="Y85" t="n">
        <v>0</v>
      </c>
      <c r="Z85" t="n">
        <v>1</v>
      </c>
      <c r="AA85" t="n">
        <v>1</v>
      </c>
      <c r="AB85" t="n">
        <v>1</v>
      </c>
      <c r="AC85" t="n">
        <v>1</v>
      </c>
      <c r="AD85" t="n">
        <v>0</v>
      </c>
    </row>
    <row r="86">
      <c r="B86" s="263" t="n">
        <v>0</v>
      </c>
      <c r="C86" t="n">
        <v>0</v>
      </c>
      <c r="D86" t="n">
        <v>0</v>
      </c>
      <c r="E86" t="n">
        <v>0</v>
      </c>
      <c r="F86" t="n">
        <v>0</v>
      </c>
      <c r="G86" t="n">
        <v>0</v>
      </c>
      <c r="H86" t="n">
        <v>0</v>
      </c>
      <c r="I86" t="n">
        <v>0</v>
      </c>
      <c r="J86" t="n">
        <v>0</v>
      </c>
      <c r="K86" t="n">
        <v>0</v>
      </c>
      <c r="L86" t="n">
        <v>0</v>
      </c>
      <c r="M86" t="n">
        <v>0</v>
      </c>
      <c r="N86" t="n">
        <v>0</v>
      </c>
      <c r="O86" t="n">
        <v>0</v>
      </c>
      <c r="P86" t="n">
        <v>0</v>
      </c>
      <c r="Q86" t="n">
        <v>0</v>
      </c>
      <c r="R86" t="n">
        <v>0</v>
      </c>
      <c r="S86" t="n">
        <v>1</v>
      </c>
      <c r="T86" t="n">
        <v>0</v>
      </c>
      <c r="U86" t="n">
        <v>1</v>
      </c>
      <c r="V86" t="n">
        <v>1</v>
      </c>
      <c r="W86" t="n">
        <v>1</v>
      </c>
      <c r="X86" t="n">
        <v>1</v>
      </c>
      <c r="Y86" t="n">
        <v>0</v>
      </c>
      <c r="Z86" t="n">
        <v>1</v>
      </c>
      <c r="AA86" t="n">
        <v>1</v>
      </c>
      <c r="AB86" t="n">
        <v>1</v>
      </c>
      <c r="AC86" t="n">
        <v>1</v>
      </c>
      <c r="AD86" t="n">
        <v>0</v>
      </c>
    </row>
    <row r="87">
      <c r="B87" s="263" t="n">
        <v>0</v>
      </c>
      <c r="C87" t="n">
        <v>0</v>
      </c>
      <c r="D87" t="n">
        <v>0</v>
      </c>
      <c r="E87" t="n">
        <v>0</v>
      </c>
      <c r="F87" t="n">
        <v>0</v>
      </c>
      <c r="G87" t="n">
        <v>0</v>
      </c>
      <c r="H87" t="n">
        <v>0</v>
      </c>
      <c r="I87" t="n">
        <v>0</v>
      </c>
      <c r="J87" t="n">
        <v>0</v>
      </c>
      <c r="K87" t="n">
        <v>0</v>
      </c>
      <c r="L87" t="n">
        <v>0</v>
      </c>
      <c r="M87" t="n">
        <v>1</v>
      </c>
      <c r="N87" t="n">
        <v>0</v>
      </c>
      <c r="O87" t="n">
        <v>0</v>
      </c>
      <c r="P87" t="n">
        <v>1</v>
      </c>
      <c r="Q87" t="n">
        <v>0</v>
      </c>
      <c r="R87" t="n">
        <v>0</v>
      </c>
      <c r="S87" t="n">
        <v>1</v>
      </c>
      <c r="T87" t="n">
        <v>0</v>
      </c>
      <c r="U87" t="n">
        <v>1</v>
      </c>
      <c r="V87" t="n">
        <v>1</v>
      </c>
      <c r="W87" t="n">
        <v>1</v>
      </c>
      <c r="X87" t="n">
        <v>1</v>
      </c>
      <c r="Y87" t="n">
        <v>0</v>
      </c>
      <c r="Z87" t="n">
        <v>1</v>
      </c>
      <c r="AA87" t="n">
        <v>1</v>
      </c>
      <c r="AB87" t="n">
        <v>1</v>
      </c>
      <c r="AC87" t="n">
        <v>1</v>
      </c>
      <c r="AD87" t="n">
        <v>0</v>
      </c>
    </row>
    <row r="88">
      <c r="B88" s="263" t="n">
        <v>0</v>
      </c>
      <c r="C88" t="n">
        <v>0</v>
      </c>
      <c r="D88" t="n">
        <v>0</v>
      </c>
      <c r="E88" t="n">
        <v>0</v>
      </c>
      <c r="F88" t="n">
        <v>0</v>
      </c>
      <c r="G88" t="n">
        <v>0</v>
      </c>
      <c r="H88" t="n">
        <v>0</v>
      </c>
      <c r="I88" t="n">
        <v>0</v>
      </c>
      <c r="J88" t="n">
        <v>0</v>
      </c>
      <c r="K88" t="n">
        <v>0</v>
      </c>
      <c r="L88" t="n">
        <v>0</v>
      </c>
      <c r="M88" t="n">
        <v>1</v>
      </c>
      <c r="N88" t="n">
        <v>0</v>
      </c>
      <c r="O88" t="n">
        <v>0</v>
      </c>
      <c r="P88" t="n">
        <v>1</v>
      </c>
      <c r="Q88" t="n">
        <v>0</v>
      </c>
      <c r="R88" t="n">
        <v>0</v>
      </c>
      <c r="S88" t="n">
        <v>0</v>
      </c>
      <c r="T88" t="n">
        <v>0</v>
      </c>
      <c r="U88" t="n">
        <v>0</v>
      </c>
      <c r="V88" t="n">
        <v>0</v>
      </c>
      <c r="W88" t="n">
        <v>0</v>
      </c>
      <c r="X88" t="n">
        <v>1</v>
      </c>
      <c r="Y88" t="n">
        <v>0</v>
      </c>
      <c r="Z88" t="n">
        <v>1</v>
      </c>
      <c r="AA88" t="n">
        <v>1</v>
      </c>
      <c r="AB88" t="n">
        <v>1</v>
      </c>
      <c r="AC88" t="n">
        <v>1</v>
      </c>
      <c r="AD88" t="n">
        <v>0</v>
      </c>
    </row>
    <row r="89">
      <c r="B89" s="263" t="n">
        <v>0</v>
      </c>
      <c r="C89" t="n">
        <v>0</v>
      </c>
      <c r="D89" t="n">
        <v>0</v>
      </c>
      <c r="E89" t="n">
        <v>0</v>
      </c>
      <c r="F89" t="n">
        <v>0</v>
      </c>
      <c r="G89" t="n">
        <v>0</v>
      </c>
      <c r="H89" t="n">
        <v>0</v>
      </c>
      <c r="I89" t="n">
        <v>0</v>
      </c>
      <c r="J89" t="n">
        <v>0</v>
      </c>
      <c r="K89" t="n">
        <v>0</v>
      </c>
      <c r="L89" t="n">
        <v>0</v>
      </c>
      <c r="M89" t="n">
        <v>1</v>
      </c>
      <c r="N89" t="n">
        <v>0</v>
      </c>
      <c r="O89" t="n">
        <v>0</v>
      </c>
      <c r="P89" t="n">
        <v>1</v>
      </c>
      <c r="Q89" t="n">
        <v>0</v>
      </c>
      <c r="R89" t="n">
        <v>0</v>
      </c>
      <c r="S89" t="n">
        <v>0</v>
      </c>
      <c r="T89" t="n">
        <v>0</v>
      </c>
      <c r="U89" t="n">
        <v>0</v>
      </c>
      <c r="V89" t="n">
        <v>0</v>
      </c>
      <c r="W89" t="n">
        <v>0</v>
      </c>
      <c r="X89" t="n">
        <v>1</v>
      </c>
      <c r="Y89" t="n">
        <v>0</v>
      </c>
      <c r="Z89" t="n">
        <v>1</v>
      </c>
      <c r="AA89" t="n">
        <v>1</v>
      </c>
      <c r="AB89" t="n">
        <v>1</v>
      </c>
      <c r="AC89" t="n">
        <v>1</v>
      </c>
      <c r="AD89" t="n">
        <v>0</v>
      </c>
    </row>
    <row r="90">
      <c r="B90" s="263" t="n">
        <v>0</v>
      </c>
      <c r="C90" t="n">
        <v>0</v>
      </c>
      <c r="D90" t="n">
        <v>0</v>
      </c>
      <c r="E90" t="n">
        <v>0</v>
      </c>
      <c r="F90" t="n">
        <v>0</v>
      </c>
      <c r="G90" t="n">
        <v>0</v>
      </c>
      <c r="H90" t="n">
        <v>0</v>
      </c>
      <c r="I90" t="n">
        <v>0</v>
      </c>
      <c r="J90" t="n">
        <v>0</v>
      </c>
      <c r="K90" t="n">
        <v>0</v>
      </c>
      <c r="L90" t="n">
        <v>0</v>
      </c>
      <c r="M90" t="n">
        <v>1</v>
      </c>
      <c r="N90" t="n">
        <v>0</v>
      </c>
      <c r="O90" t="n">
        <v>0</v>
      </c>
      <c r="P90" t="n">
        <v>1</v>
      </c>
      <c r="Q90" t="n">
        <v>0</v>
      </c>
      <c r="R90" t="n">
        <v>0</v>
      </c>
      <c r="S90" t="n">
        <v>0</v>
      </c>
      <c r="T90" t="n">
        <v>0</v>
      </c>
      <c r="U90" t="n">
        <v>0</v>
      </c>
      <c r="V90" t="n">
        <v>0</v>
      </c>
      <c r="W90" t="n">
        <v>0</v>
      </c>
      <c r="X90" t="n">
        <v>1</v>
      </c>
      <c r="Y90" t="n">
        <v>0</v>
      </c>
      <c r="Z90" t="n">
        <v>1</v>
      </c>
      <c r="AA90" t="n">
        <v>1</v>
      </c>
      <c r="AB90" t="n">
        <v>1</v>
      </c>
      <c r="AC90" t="n">
        <v>1</v>
      </c>
      <c r="AD90" t="n">
        <v>0</v>
      </c>
    </row>
    <row r="91">
      <c r="B91" s="263" t="n">
        <v>0</v>
      </c>
      <c r="C91" t="n">
        <v>0</v>
      </c>
      <c r="D91" t="n">
        <v>0</v>
      </c>
      <c r="E91" t="n">
        <v>0</v>
      </c>
      <c r="F91" t="n">
        <v>0</v>
      </c>
      <c r="G91" t="n">
        <v>0</v>
      </c>
      <c r="H91" t="n">
        <v>0</v>
      </c>
      <c r="I91" t="n">
        <v>0</v>
      </c>
      <c r="J91" t="n">
        <v>0</v>
      </c>
      <c r="K91" t="n">
        <v>0</v>
      </c>
      <c r="L91" t="n">
        <v>0</v>
      </c>
      <c r="M91" t="n">
        <v>0</v>
      </c>
      <c r="N91" t="n">
        <v>0</v>
      </c>
      <c r="O91" t="n">
        <v>0</v>
      </c>
      <c r="P91" t="n">
        <v>1</v>
      </c>
      <c r="Q91" t="n">
        <v>0</v>
      </c>
      <c r="R91" t="n">
        <v>0</v>
      </c>
      <c r="S91" t="n">
        <v>1</v>
      </c>
      <c r="T91" t="n">
        <v>1</v>
      </c>
      <c r="U91" t="n">
        <v>1</v>
      </c>
      <c r="V91" t="n">
        <v>1</v>
      </c>
      <c r="W91" t="n">
        <v>1</v>
      </c>
      <c r="X91" t="n">
        <v>1</v>
      </c>
      <c r="Y91" t="n">
        <v>0</v>
      </c>
      <c r="Z91" t="n">
        <v>1</v>
      </c>
      <c r="AA91" t="n">
        <v>1</v>
      </c>
      <c r="AB91" t="n">
        <v>1</v>
      </c>
      <c r="AC91" t="n">
        <v>1</v>
      </c>
      <c r="AD91" t="n">
        <v>0</v>
      </c>
    </row>
    <row r="92">
      <c r="B92" s="263" t="n">
        <v>0</v>
      </c>
      <c r="C92" t="n">
        <v>0</v>
      </c>
      <c r="D92" t="n">
        <v>0</v>
      </c>
      <c r="E92" t="n">
        <v>0</v>
      </c>
      <c r="F92" t="n">
        <v>0</v>
      </c>
      <c r="G92" t="n">
        <v>0</v>
      </c>
      <c r="H92" t="n">
        <v>0</v>
      </c>
      <c r="I92" t="n">
        <v>0</v>
      </c>
      <c r="J92" t="n">
        <v>0</v>
      </c>
      <c r="K92" t="n">
        <v>0</v>
      </c>
      <c r="L92" t="n">
        <v>0</v>
      </c>
      <c r="M92" t="n">
        <v>0</v>
      </c>
      <c r="N92" t="n">
        <v>0</v>
      </c>
      <c r="O92" t="n">
        <v>0</v>
      </c>
      <c r="P92" t="n">
        <v>1</v>
      </c>
      <c r="Q92" t="n">
        <v>0</v>
      </c>
      <c r="R92" t="n">
        <v>0</v>
      </c>
      <c r="S92" t="n">
        <v>1</v>
      </c>
      <c r="T92" t="n">
        <v>1</v>
      </c>
      <c r="U92" t="n">
        <v>1</v>
      </c>
      <c r="V92" t="n">
        <v>1</v>
      </c>
      <c r="W92" t="n">
        <v>1</v>
      </c>
      <c r="X92" t="n">
        <v>1</v>
      </c>
      <c r="Y92" t="n">
        <v>0</v>
      </c>
      <c r="Z92" t="n">
        <v>1</v>
      </c>
      <c r="AA92" t="n">
        <v>1</v>
      </c>
      <c r="AB92" t="n">
        <v>1</v>
      </c>
      <c r="AC92" t="n">
        <v>1</v>
      </c>
      <c r="AD92" t="n">
        <v>0</v>
      </c>
    </row>
    <row r="93">
      <c r="B93" s="263" t="n">
        <v>0</v>
      </c>
      <c r="C93" t="n">
        <v>0</v>
      </c>
      <c r="D93" t="n">
        <v>0</v>
      </c>
      <c r="E93" t="n">
        <v>0</v>
      </c>
      <c r="F93" t="n">
        <v>0</v>
      </c>
      <c r="G93" t="n">
        <v>0</v>
      </c>
      <c r="H93" t="n">
        <v>0</v>
      </c>
      <c r="I93" t="n">
        <v>0</v>
      </c>
      <c r="J93" t="n">
        <v>0</v>
      </c>
      <c r="K93" t="n">
        <v>0</v>
      </c>
      <c r="L93" t="n">
        <v>0</v>
      </c>
      <c r="M93" t="n">
        <v>0</v>
      </c>
      <c r="N93" t="n">
        <v>0</v>
      </c>
      <c r="O93" t="n">
        <v>0</v>
      </c>
      <c r="P93" t="n">
        <v>1</v>
      </c>
      <c r="Q93" t="n">
        <v>0</v>
      </c>
      <c r="R93" t="n">
        <v>0</v>
      </c>
      <c r="S93" t="n">
        <v>1</v>
      </c>
      <c r="T93" t="n">
        <v>1</v>
      </c>
      <c r="U93" t="n">
        <v>1</v>
      </c>
      <c r="V93" t="n">
        <v>1</v>
      </c>
      <c r="W93" t="n">
        <v>1</v>
      </c>
      <c r="X93" t="n">
        <v>1</v>
      </c>
      <c r="Y93" t="n">
        <v>0</v>
      </c>
      <c r="Z93" t="n">
        <v>1</v>
      </c>
      <c r="AA93" t="n">
        <v>1</v>
      </c>
      <c r="AB93" t="n">
        <v>1</v>
      </c>
      <c r="AC93" t="n">
        <v>1</v>
      </c>
      <c r="AD93" t="n">
        <v>0</v>
      </c>
    </row>
    <row r="94">
      <c r="B94" s="263" t="n">
        <v>0</v>
      </c>
      <c r="C94" t="n">
        <v>0</v>
      </c>
      <c r="D94" t="n">
        <v>0</v>
      </c>
      <c r="E94" t="n">
        <v>0</v>
      </c>
      <c r="F94" t="n">
        <v>0</v>
      </c>
      <c r="G94" t="n">
        <v>0</v>
      </c>
      <c r="H94" t="n">
        <v>0</v>
      </c>
      <c r="I94" t="n">
        <v>0</v>
      </c>
      <c r="J94" t="n">
        <v>0</v>
      </c>
      <c r="K94" t="n">
        <v>0</v>
      </c>
      <c r="L94" t="n">
        <v>0</v>
      </c>
      <c r="M94" t="n">
        <v>0</v>
      </c>
      <c r="N94" t="n">
        <v>0</v>
      </c>
      <c r="O94" t="n">
        <v>0</v>
      </c>
      <c r="P94" t="n">
        <v>0</v>
      </c>
      <c r="Q94" t="n">
        <v>0</v>
      </c>
      <c r="R94" t="n">
        <v>0</v>
      </c>
      <c r="S94" t="n">
        <v>1</v>
      </c>
      <c r="T94" t="n">
        <v>1</v>
      </c>
      <c r="U94" t="n">
        <v>1</v>
      </c>
      <c r="V94" t="n">
        <v>1</v>
      </c>
      <c r="W94" t="n">
        <v>1</v>
      </c>
      <c r="X94" t="n">
        <v>0</v>
      </c>
      <c r="Y94" t="n">
        <v>0</v>
      </c>
      <c r="Z94" t="n">
        <v>1</v>
      </c>
      <c r="AA94" t="n">
        <v>1</v>
      </c>
      <c r="AB94" t="n">
        <v>1</v>
      </c>
      <c r="AC94" t="n">
        <v>1</v>
      </c>
      <c r="AD94" t="n">
        <v>0</v>
      </c>
    </row>
    <row r="95">
      <c r="B95" s="263" t="n">
        <v>0</v>
      </c>
      <c r="C95" t="n">
        <v>0</v>
      </c>
      <c r="D95" t="n">
        <v>0</v>
      </c>
      <c r="E95" t="n">
        <v>0</v>
      </c>
      <c r="F95" t="n">
        <v>0</v>
      </c>
      <c r="G95" t="n">
        <v>0</v>
      </c>
      <c r="H95" t="n">
        <v>0</v>
      </c>
      <c r="I95" t="n">
        <v>0</v>
      </c>
      <c r="J95" t="n">
        <v>0</v>
      </c>
      <c r="K95" t="n">
        <v>0</v>
      </c>
      <c r="L95" t="n">
        <v>0</v>
      </c>
      <c r="M95" t="n">
        <v>0</v>
      </c>
      <c r="N95" t="n">
        <v>0</v>
      </c>
      <c r="O95" t="n">
        <v>0</v>
      </c>
      <c r="P95" t="n">
        <v>0</v>
      </c>
      <c r="Q95" t="n">
        <v>0</v>
      </c>
      <c r="R95" t="n">
        <v>1</v>
      </c>
      <c r="S95" t="n">
        <v>1</v>
      </c>
      <c r="T95" t="n">
        <v>0</v>
      </c>
      <c r="U95" t="n">
        <v>1</v>
      </c>
      <c r="V95" t="n">
        <v>1</v>
      </c>
      <c r="W95" t="n">
        <v>1</v>
      </c>
      <c r="X95" t="n">
        <v>0</v>
      </c>
      <c r="Y95" t="n">
        <v>0</v>
      </c>
      <c r="Z95" t="n">
        <v>1</v>
      </c>
      <c r="AA95" t="n">
        <v>1</v>
      </c>
      <c r="AB95" t="n">
        <v>1</v>
      </c>
      <c r="AC95" t="n">
        <v>1</v>
      </c>
      <c r="AD95" t="n">
        <v>0</v>
      </c>
    </row>
    <row r="96">
      <c r="B96" s="263" t="n">
        <v>0</v>
      </c>
      <c r="C96" t="n">
        <v>0</v>
      </c>
      <c r="D96" t="n">
        <v>0</v>
      </c>
      <c r="E96" t="n">
        <v>0</v>
      </c>
      <c r="F96" t="n">
        <v>0</v>
      </c>
      <c r="G96" t="n">
        <v>0</v>
      </c>
      <c r="H96" t="n">
        <v>0</v>
      </c>
      <c r="I96" t="n">
        <v>0</v>
      </c>
      <c r="J96" t="n">
        <v>0</v>
      </c>
      <c r="K96" t="n">
        <v>0</v>
      </c>
      <c r="L96" t="n">
        <v>0</v>
      </c>
      <c r="M96" t="n">
        <v>0</v>
      </c>
      <c r="N96" t="n">
        <v>0</v>
      </c>
      <c r="O96" t="n">
        <v>0</v>
      </c>
      <c r="P96" t="n">
        <v>0</v>
      </c>
      <c r="Q96" t="n">
        <v>0</v>
      </c>
      <c r="R96" t="n">
        <v>0</v>
      </c>
      <c r="S96" t="n">
        <v>1</v>
      </c>
      <c r="T96" t="n">
        <v>1</v>
      </c>
      <c r="U96" t="n">
        <v>1</v>
      </c>
      <c r="V96" t="n">
        <v>0</v>
      </c>
      <c r="W96" t="n">
        <v>1</v>
      </c>
      <c r="X96" t="n">
        <v>0</v>
      </c>
      <c r="Y96" t="n">
        <v>0</v>
      </c>
      <c r="Z96" t="n">
        <v>1</v>
      </c>
      <c r="AA96" t="n">
        <v>1</v>
      </c>
      <c r="AB96" t="n">
        <v>1</v>
      </c>
      <c r="AC96" t="n">
        <v>1</v>
      </c>
      <c r="AD96" t="n">
        <v>0</v>
      </c>
    </row>
    <row r="97">
      <c r="B97" s="263" t="n">
        <v>0</v>
      </c>
      <c r="C97" t="n">
        <v>0</v>
      </c>
      <c r="D97" t="n">
        <v>0</v>
      </c>
      <c r="E97" t="n">
        <v>0</v>
      </c>
      <c r="F97" t="n">
        <v>0</v>
      </c>
      <c r="G97" t="n">
        <v>0</v>
      </c>
      <c r="H97" t="n">
        <v>0</v>
      </c>
      <c r="I97" t="n">
        <v>0</v>
      </c>
      <c r="J97" t="n">
        <v>0</v>
      </c>
      <c r="K97" t="n">
        <v>0</v>
      </c>
      <c r="L97" t="n">
        <v>0</v>
      </c>
      <c r="M97" t="n">
        <v>0</v>
      </c>
      <c r="N97" t="n">
        <v>0</v>
      </c>
      <c r="O97" t="n">
        <v>0</v>
      </c>
      <c r="P97" t="n">
        <v>0</v>
      </c>
      <c r="Q97" t="n">
        <v>0</v>
      </c>
      <c r="R97" t="n">
        <v>0</v>
      </c>
      <c r="S97" t="n">
        <v>0</v>
      </c>
      <c r="T97" t="n">
        <v>0</v>
      </c>
      <c r="U97" t="n">
        <v>0</v>
      </c>
      <c r="V97" t="n">
        <v>0</v>
      </c>
      <c r="W97" t="n">
        <v>0</v>
      </c>
      <c r="X97" t="n">
        <v>1</v>
      </c>
      <c r="Y97" t="n">
        <v>0</v>
      </c>
      <c r="Z97" t="n">
        <v>1</v>
      </c>
      <c r="AA97" t="n">
        <v>1</v>
      </c>
      <c r="AB97" t="n">
        <v>1</v>
      </c>
      <c r="AC97" t="n">
        <v>1</v>
      </c>
      <c r="AD97" t="n">
        <v>0</v>
      </c>
    </row>
    <row r="98">
      <c r="B98" s="263" t="n">
        <v>0</v>
      </c>
      <c r="C98" t="n">
        <v>0</v>
      </c>
      <c r="D98" t="n">
        <v>0</v>
      </c>
      <c r="E98" t="n">
        <v>0</v>
      </c>
      <c r="F98" t="n">
        <v>0</v>
      </c>
      <c r="G98" t="n">
        <v>0</v>
      </c>
      <c r="H98" t="n">
        <v>0</v>
      </c>
      <c r="I98" t="n">
        <v>0</v>
      </c>
      <c r="J98" t="n">
        <v>0</v>
      </c>
      <c r="K98" t="n">
        <v>0</v>
      </c>
      <c r="L98" t="n">
        <v>0</v>
      </c>
      <c r="M98" t="n">
        <v>0</v>
      </c>
      <c r="N98" t="n">
        <v>1</v>
      </c>
      <c r="O98" t="n">
        <v>0</v>
      </c>
      <c r="P98" t="n">
        <v>0</v>
      </c>
      <c r="Q98" t="n">
        <v>0</v>
      </c>
      <c r="R98" t="n">
        <v>0</v>
      </c>
      <c r="S98" t="n">
        <v>0</v>
      </c>
      <c r="T98" t="n">
        <v>0</v>
      </c>
      <c r="U98" t="n">
        <v>0</v>
      </c>
      <c r="V98" t="n">
        <v>0</v>
      </c>
      <c r="W98" t="n">
        <v>0</v>
      </c>
      <c r="X98" t="n">
        <v>1</v>
      </c>
      <c r="Y98" t="n">
        <v>0</v>
      </c>
      <c r="Z98" t="n">
        <v>1</v>
      </c>
      <c r="AA98" t="n">
        <v>1</v>
      </c>
      <c r="AB98" t="n">
        <v>1</v>
      </c>
      <c r="AC98" t="n">
        <v>1</v>
      </c>
      <c r="AD98" t="n">
        <v>0</v>
      </c>
    </row>
    <row r="99">
      <c r="B99" s="263" t="n">
        <v>0</v>
      </c>
      <c r="C99" t="n">
        <v>0</v>
      </c>
      <c r="D99" t="n">
        <v>0</v>
      </c>
      <c r="E99" t="n">
        <v>0</v>
      </c>
      <c r="F99" t="n">
        <v>0</v>
      </c>
      <c r="G99" t="n">
        <v>0</v>
      </c>
      <c r="H99" t="n">
        <v>0</v>
      </c>
      <c r="I99" t="n">
        <v>0</v>
      </c>
      <c r="J99" t="n">
        <v>0</v>
      </c>
      <c r="K99" t="n">
        <v>0</v>
      </c>
      <c r="L99" t="n">
        <v>0</v>
      </c>
      <c r="M99" t="n">
        <v>0</v>
      </c>
      <c r="N99" t="n">
        <v>1</v>
      </c>
      <c r="O99" t="n">
        <v>0</v>
      </c>
      <c r="P99" t="n">
        <v>0</v>
      </c>
      <c r="Q99" t="n">
        <v>0</v>
      </c>
      <c r="R99" t="n">
        <v>0</v>
      </c>
      <c r="S99" t="n">
        <v>0</v>
      </c>
      <c r="T99" t="n">
        <v>0</v>
      </c>
      <c r="U99" t="n">
        <v>0</v>
      </c>
      <c r="V99" t="n">
        <v>0</v>
      </c>
      <c r="W99" t="n">
        <v>0</v>
      </c>
      <c r="X99" t="n">
        <v>0</v>
      </c>
      <c r="Y99" t="n">
        <v>0</v>
      </c>
      <c r="Z99" t="n">
        <v>1</v>
      </c>
      <c r="AA99" t="n">
        <v>1</v>
      </c>
      <c r="AB99" t="n">
        <v>1</v>
      </c>
      <c r="AC99" t="n">
        <v>1</v>
      </c>
      <c r="AD99" t="n">
        <v>0</v>
      </c>
    </row>
    <row r="100">
      <c r="B100" s="263" t="n">
        <v>0</v>
      </c>
      <c r="C100" t="n">
        <v>0</v>
      </c>
      <c r="D100" t="n">
        <v>0</v>
      </c>
      <c r="E100" t="n">
        <v>0</v>
      </c>
      <c r="F100" t="n">
        <v>0</v>
      </c>
      <c r="G100" t="n">
        <v>0</v>
      </c>
      <c r="H100" t="n">
        <v>0</v>
      </c>
      <c r="I100" t="n">
        <v>0</v>
      </c>
      <c r="J100" t="n">
        <v>0</v>
      </c>
      <c r="K100" t="n">
        <v>0</v>
      </c>
      <c r="L100" t="n">
        <v>0</v>
      </c>
      <c r="M100" t="n">
        <v>0</v>
      </c>
      <c r="N100" t="n">
        <v>0</v>
      </c>
      <c r="O100" t="n">
        <v>0</v>
      </c>
      <c r="P100" t="n">
        <v>0</v>
      </c>
      <c r="Q100" t="n">
        <v>0</v>
      </c>
      <c r="R100" t="n">
        <v>0</v>
      </c>
      <c r="S100" t="n">
        <v>0</v>
      </c>
      <c r="T100" t="n">
        <v>0</v>
      </c>
      <c r="U100" t="n">
        <v>0</v>
      </c>
      <c r="V100" t="n">
        <v>0</v>
      </c>
      <c r="W100" t="n">
        <v>0</v>
      </c>
      <c r="X100" t="n">
        <v>1</v>
      </c>
      <c r="Y100" t="n">
        <v>0</v>
      </c>
      <c r="Z100" t="n">
        <v>1</v>
      </c>
      <c r="AA100" t="n">
        <v>1</v>
      </c>
      <c r="AB100" t="n">
        <v>1</v>
      </c>
      <c r="AC100" t="n">
        <v>1</v>
      </c>
      <c r="AD100" t="n">
        <v>0</v>
      </c>
    </row>
    <row r="101">
      <c r="B101" s="263" t="n">
        <v>0</v>
      </c>
      <c r="C101" t="n">
        <v>0</v>
      </c>
      <c r="D101" t="n">
        <v>0</v>
      </c>
      <c r="E101" t="n">
        <v>0</v>
      </c>
      <c r="F101" t="n">
        <v>0</v>
      </c>
      <c r="G101" t="n">
        <v>0</v>
      </c>
      <c r="H101" t="n">
        <v>0</v>
      </c>
      <c r="I101" t="n">
        <v>0</v>
      </c>
      <c r="J101" t="n">
        <v>0</v>
      </c>
      <c r="K101" t="n">
        <v>0</v>
      </c>
      <c r="L101" t="n">
        <v>0</v>
      </c>
      <c r="M101" t="n">
        <v>0</v>
      </c>
      <c r="N101" t="n">
        <v>0</v>
      </c>
      <c r="O101" t="n">
        <v>0</v>
      </c>
      <c r="P101" t="n">
        <v>0</v>
      </c>
      <c r="Q101" t="n">
        <v>0</v>
      </c>
      <c r="R101" t="n">
        <v>0</v>
      </c>
      <c r="S101" t="n">
        <v>0</v>
      </c>
      <c r="T101" t="n">
        <v>0</v>
      </c>
      <c r="U101" t="n">
        <v>0</v>
      </c>
      <c r="V101" t="n">
        <v>0</v>
      </c>
      <c r="W101" t="n">
        <v>0</v>
      </c>
      <c r="X101" t="n">
        <v>1</v>
      </c>
      <c r="Y101" t="n">
        <v>0</v>
      </c>
      <c r="Z101" t="n">
        <v>1</v>
      </c>
      <c r="AA101" t="n">
        <v>1</v>
      </c>
      <c r="AB101" t="n">
        <v>1</v>
      </c>
      <c r="AC101" t="n">
        <v>1</v>
      </c>
      <c r="AD101" t="n">
        <v>0</v>
      </c>
    </row>
    <row r="102">
      <c r="B102" s="263" t="n">
        <v>0</v>
      </c>
      <c r="C102" t="n">
        <v>0</v>
      </c>
      <c r="D102" t="n">
        <v>0</v>
      </c>
      <c r="E102" t="n">
        <v>0</v>
      </c>
      <c r="F102" t="n">
        <v>0</v>
      </c>
      <c r="G102" t="n">
        <v>0</v>
      </c>
      <c r="H102" t="n">
        <v>0</v>
      </c>
      <c r="I102" t="n">
        <v>0</v>
      </c>
      <c r="J102" t="n">
        <v>0</v>
      </c>
      <c r="K102" t="n">
        <v>0</v>
      </c>
      <c r="L102" t="n">
        <v>0</v>
      </c>
      <c r="M102" t="n">
        <v>0</v>
      </c>
      <c r="N102" t="n">
        <v>0</v>
      </c>
      <c r="O102" t="n">
        <v>0</v>
      </c>
      <c r="P102" t="n">
        <v>0</v>
      </c>
      <c r="Q102" t="n">
        <v>0</v>
      </c>
      <c r="R102" t="n">
        <v>0</v>
      </c>
      <c r="S102" t="n">
        <v>0</v>
      </c>
      <c r="T102" t="n">
        <v>0</v>
      </c>
      <c r="U102" t="n">
        <v>0</v>
      </c>
      <c r="V102" t="n">
        <v>0</v>
      </c>
      <c r="W102" t="n">
        <v>0</v>
      </c>
      <c r="X102" t="n">
        <v>1</v>
      </c>
      <c r="Y102" t="n">
        <v>0</v>
      </c>
      <c r="Z102" t="n">
        <v>1</v>
      </c>
      <c r="AA102" t="n">
        <v>1</v>
      </c>
      <c r="AB102" t="n">
        <v>1</v>
      </c>
      <c r="AC102" t="n">
        <v>1</v>
      </c>
      <c r="AD102" t="n">
        <v>0</v>
      </c>
    </row>
    <row r="103">
      <c r="B103" s="263" t="n">
        <v>0</v>
      </c>
      <c r="C103" t="n">
        <v>0</v>
      </c>
      <c r="D103" t="n">
        <v>0</v>
      </c>
      <c r="E103" t="n">
        <v>0</v>
      </c>
      <c r="F103" t="n">
        <v>0</v>
      </c>
      <c r="G103" t="n">
        <v>0</v>
      </c>
      <c r="H103" t="n">
        <v>0</v>
      </c>
      <c r="I103" t="n">
        <v>0</v>
      </c>
      <c r="J103" t="n">
        <v>0</v>
      </c>
      <c r="K103" t="n">
        <v>0</v>
      </c>
      <c r="L103" t="n">
        <v>0</v>
      </c>
      <c r="M103" t="n">
        <v>0</v>
      </c>
      <c r="N103" t="n">
        <v>0</v>
      </c>
      <c r="O103" t="n">
        <v>0</v>
      </c>
      <c r="P103" t="n">
        <v>0</v>
      </c>
      <c r="Q103" t="n">
        <v>0</v>
      </c>
      <c r="R103" t="n">
        <v>0</v>
      </c>
      <c r="S103" t="n">
        <v>0</v>
      </c>
      <c r="T103" t="n">
        <v>0</v>
      </c>
      <c r="U103" t="n">
        <v>0</v>
      </c>
      <c r="V103" t="n">
        <v>0</v>
      </c>
      <c r="W103" t="n">
        <v>0</v>
      </c>
      <c r="X103" t="n">
        <v>1</v>
      </c>
      <c r="Y103" t="n">
        <v>0</v>
      </c>
      <c r="Z103" t="n">
        <v>1</v>
      </c>
      <c r="AA103" t="n">
        <v>1</v>
      </c>
      <c r="AB103" t="n">
        <v>1</v>
      </c>
      <c r="AC103" t="n">
        <v>1</v>
      </c>
      <c r="AD103" t="n">
        <v>0</v>
      </c>
    </row>
    <row r="104">
      <c r="B104" s="263" t="n">
        <v>0</v>
      </c>
      <c r="C104" t="n">
        <v>0</v>
      </c>
      <c r="D104" t="n">
        <v>0</v>
      </c>
      <c r="E104" t="n">
        <v>0</v>
      </c>
      <c r="F104" t="n">
        <v>0</v>
      </c>
      <c r="G104" t="n">
        <v>0</v>
      </c>
      <c r="H104" t="n">
        <v>0</v>
      </c>
      <c r="I104" t="n">
        <v>0</v>
      </c>
      <c r="J104" t="n">
        <v>0</v>
      </c>
      <c r="K104" t="n">
        <v>0</v>
      </c>
      <c r="L104" t="n">
        <v>0</v>
      </c>
      <c r="M104" t="n">
        <v>0</v>
      </c>
      <c r="N104" t="n">
        <v>0</v>
      </c>
      <c r="O104" t="n">
        <v>0</v>
      </c>
      <c r="P104" t="n">
        <v>0</v>
      </c>
      <c r="Q104" t="n">
        <v>0</v>
      </c>
      <c r="R104" t="n">
        <v>0</v>
      </c>
      <c r="S104" t="n">
        <v>0</v>
      </c>
      <c r="T104" t="n">
        <v>0</v>
      </c>
      <c r="U104" t="n">
        <v>0</v>
      </c>
      <c r="V104" t="n">
        <v>0</v>
      </c>
      <c r="W104" t="n">
        <v>0</v>
      </c>
      <c r="X104" t="n">
        <v>1</v>
      </c>
      <c r="Y104" t="n">
        <v>0</v>
      </c>
      <c r="Z104" t="n">
        <v>1</v>
      </c>
      <c r="AA104" t="n">
        <v>1</v>
      </c>
      <c r="AB104" t="n">
        <v>1</v>
      </c>
      <c r="AC104" t="n">
        <v>1</v>
      </c>
      <c r="AD104" t="n">
        <v>0</v>
      </c>
    </row>
    <row r="105">
      <c r="B105" s="263" t="n">
        <v>0</v>
      </c>
      <c r="C105" t="n">
        <v>0</v>
      </c>
      <c r="D105" t="n">
        <v>0</v>
      </c>
      <c r="E105" t="n">
        <v>0</v>
      </c>
      <c r="F105" t="n">
        <v>0</v>
      </c>
      <c r="G105" t="n">
        <v>0</v>
      </c>
      <c r="H105" t="n">
        <v>0</v>
      </c>
      <c r="I105" t="n">
        <v>0</v>
      </c>
      <c r="J105" t="n">
        <v>0</v>
      </c>
      <c r="K105" t="n">
        <v>0</v>
      </c>
      <c r="L105" t="n">
        <v>0</v>
      </c>
      <c r="M105" t="n">
        <v>0</v>
      </c>
      <c r="N105" t="n">
        <v>0</v>
      </c>
      <c r="O105" t="n">
        <v>0</v>
      </c>
      <c r="P105" t="n">
        <v>0</v>
      </c>
      <c r="Q105" t="n">
        <v>0</v>
      </c>
      <c r="R105" t="n">
        <v>0</v>
      </c>
      <c r="S105" t="n">
        <v>0</v>
      </c>
      <c r="T105" t="n">
        <v>0</v>
      </c>
      <c r="U105" t="n">
        <v>0</v>
      </c>
      <c r="V105" t="n">
        <v>0</v>
      </c>
      <c r="W105" t="n">
        <v>0</v>
      </c>
      <c r="X105" t="n">
        <v>1</v>
      </c>
      <c r="Y105" t="n">
        <v>0</v>
      </c>
      <c r="Z105" t="n">
        <v>1</v>
      </c>
      <c r="AA105" t="n">
        <v>1</v>
      </c>
      <c r="AB105" t="n">
        <v>1</v>
      </c>
      <c r="AC105" t="n">
        <v>1</v>
      </c>
      <c r="AD105" t="n">
        <v>0</v>
      </c>
    </row>
    <row r="106">
      <c r="B106" s="263" t="n">
        <v>0</v>
      </c>
      <c r="C106" t="n">
        <v>0</v>
      </c>
      <c r="D106" t="n">
        <v>0</v>
      </c>
      <c r="E106" t="n">
        <v>0</v>
      </c>
      <c r="F106" t="n">
        <v>0</v>
      </c>
      <c r="G106" t="n">
        <v>0</v>
      </c>
      <c r="H106" t="n">
        <v>0</v>
      </c>
      <c r="I106" t="n">
        <v>0</v>
      </c>
      <c r="J106" t="n">
        <v>0</v>
      </c>
      <c r="K106" t="n">
        <v>0</v>
      </c>
      <c r="L106" t="n">
        <v>0</v>
      </c>
      <c r="M106" t="n">
        <v>0</v>
      </c>
      <c r="N106" t="n">
        <v>0</v>
      </c>
      <c r="O106" t="n">
        <v>0</v>
      </c>
      <c r="P106" t="n">
        <v>0</v>
      </c>
      <c r="Q106" t="n">
        <v>1</v>
      </c>
      <c r="R106" t="n">
        <v>0</v>
      </c>
      <c r="S106" t="n">
        <v>0</v>
      </c>
      <c r="T106" t="n">
        <v>0</v>
      </c>
      <c r="U106" t="n">
        <v>0</v>
      </c>
      <c r="V106" t="n">
        <v>0</v>
      </c>
      <c r="W106" t="n">
        <v>0</v>
      </c>
      <c r="X106" t="n">
        <v>0</v>
      </c>
      <c r="Y106" t="n">
        <v>0</v>
      </c>
      <c r="Z106" t="n">
        <v>1</v>
      </c>
      <c r="AA106" t="n">
        <v>1</v>
      </c>
      <c r="AB106" t="n">
        <v>1</v>
      </c>
      <c r="AC106" t="n">
        <v>1</v>
      </c>
      <c r="AD106" t="n">
        <v>0</v>
      </c>
    </row>
    <row r="107">
      <c r="B107" s="263" t="n">
        <v>0</v>
      </c>
      <c r="C107" t="n">
        <v>0</v>
      </c>
      <c r="D107" t="n">
        <v>0</v>
      </c>
      <c r="E107" t="n">
        <v>0</v>
      </c>
      <c r="F107" t="n">
        <v>0</v>
      </c>
      <c r="G107" t="n">
        <v>0</v>
      </c>
      <c r="H107" t="n">
        <v>0</v>
      </c>
      <c r="I107" t="n">
        <v>0</v>
      </c>
      <c r="J107" t="n">
        <v>0</v>
      </c>
      <c r="K107" t="n">
        <v>0</v>
      </c>
      <c r="L107" t="n">
        <v>0</v>
      </c>
      <c r="M107" t="n">
        <v>0</v>
      </c>
      <c r="N107" t="n">
        <v>0</v>
      </c>
      <c r="O107" t="n">
        <v>0</v>
      </c>
      <c r="P107" t="n">
        <v>0</v>
      </c>
      <c r="Q107" t="n">
        <v>1</v>
      </c>
      <c r="R107" t="n">
        <v>0</v>
      </c>
      <c r="S107" t="n">
        <v>0</v>
      </c>
      <c r="T107" t="n">
        <v>0</v>
      </c>
      <c r="U107" t="n">
        <v>0</v>
      </c>
      <c r="V107" t="n">
        <v>0</v>
      </c>
      <c r="W107" t="n">
        <v>0</v>
      </c>
      <c r="X107" t="n">
        <v>0</v>
      </c>
      <c r="Y107" t="n">
        <v>0</v>
      </c>
      <c r="Z107" t="n">
        <v>1</v>
      </c>
      <c r="AA107" t="n">
        <v>1</v>
      </c>
      <c r="AB107" t="n">
        <v>1</v>
      </c>
      <c r="AC107" t="n">
        <v>1</v>
      </c>
      <c r="AD107" t="n">
        <v>0</v>
      </c>
    </row>
    <row r="108">
      <c r="B108" s="263" t="n">
        <v>0</v>
      </c>
      <c r="C108" t="n">
        <v>0</v>
      </c>
      <c r="D108" t="n">
        <v>0</v>
      </c>
      <c r="E108" t="n">
        <v>0</v>
      </c>
      <c r="F108" t="n">
        <v>0</v>
      </c>
      <c r="G108" t="n">
        <v>0</v>
      </c>
      <c r="H108" t="n">
        <v>0</v>
      </c>
      <c r="I108" t="n">
        <v>0</v>
      </c>
      <c r="J108" t="n">
        <v>0</v>
      </c>
      <c r="K108" t="n">
        <v>0</v>
      </c>
      <c r="L108" t="n">
        <v>0</v>
      </c>
      <c r="M108" t="n">
        <v>0</v>
      </c>
      <c r="N108" t="n">
        <v>0</v>
      </c>
      <c r="O108" t="n">
        <v>0</v>
      </c>
      <c r="P108" t="n">
        <v>0</v>
      </c>
      <c r="Q108" t="n">
        <v>1</v>
      </c>
      <c r="R108" t="n">
        <v>0</v>
      </c>
      <c r="S108" t="n">
        <v>0</v>
      </c>
      <c r="T108" t="n">
        <v>0</v>
      </c>
      <c r="U108" t="n">
        <v>0</v>
      </c>
      <c r="V108" t="n">
        <v>0</v>
      </c>
      <c r="W108" t="n">
        <v>0</v>
      </c>
      <c r="X108" t="n">
        <v>0</v>
      </c>
      <c r="Y108" t="n">
        <v>0</v>
      </c>
      <c r="Z108" t="n">
        <v>1</v>
      </c>
      <c r="AA108" t="n">
        <v>1</v>
      </c>
      <c r="AB108" t="n">
        <v>1</v>
      </c>
      <c r="AC108" t="n">
        <v>1</v>
      </c>
      <c r="AD108" t="n">
        <v>0</v>
      </c>
    </row>
    <row r="109">
      <c r="B109" s="263" t="n">
        <v>0</v>
      </c>
      <c r="C109" t="n">
        <v>0</v>
      </c>
      <c r="D109" t="n">
        <v>0</v>
      </c>
      <c r="E109" t="n">
        <v>0</v>
      </c>
      <c r="F109" t="n">
        <v>0</v>
      </c>
      <c r="G109" t="n">
        <v>0</v>
      </c>
      <c r="H109" t="n">
        <v>0</v>
      </c>
      <c r="I109" t="n">
        <v>0</v>
      </c>
      <c r="J109" t="n">
        <v>0</v>
      </c>
      <c r="K109" t="n">
        <v>0</v>
      </c>
      <c r="L109" t="n">
        <v>0</v>
      </c>
      <c r="M109" t="n">
        <v>0</v>
      </c>
      <c r="N109" t="n">
        <v>0</v>
      </c>
      <c r="O109" t="n">
        <v>0</v>
      </c>
      <c r="P109" t="n">
        <v>0</v>
      </c>
      <c r="Q109" t="n">
        <v>0</v>
      </c>
      <c r="R109" t="n">
        <v>0</v>
      </c>
      <c r="S109" t="n">
        <v>0</v>
      </c>
      <c r="T109" t="n">
        <v>0</v>
      </c>
      <c r="U109" t="n">
        <v>0</v>
      </c>
      <c r="V109" t="n">
        <v>0</v>
      </c>
      <c r="W109" t="n">
        <v>0</v>
      </c>
      <c r="X109" t="n">
        <v>0</v>
      </c>
      <c r="Y109" t="n">
        <v>0</v>
      </c>
      <c r="Z109" t="n">
        <v>0</v>
      </c>
      <c r="AA109" t="n">
        <v>0</v>
      </c>
      <c r="AB109" t="n">
        <v>0</v>
      </c>
      <c r="AC109" t="n">
        <v>0</v>
      </c>
      <c r="AD109" t="n">
        <v>0</v>
      </c>
    </row>
    <row r="110">
      <c r="B110" s="263" t="n">
        <v>0</v>
      </c>
      <c r="C110" t="n">
        <v>0</v>
      </c>
      <c r="D110" t="n">
        <v>0</v>
      </c>
      <c r="E110" t="n">
        <v>0</v>
      </c>
      <c r="F110" t="n">
        <v>0</v>
      </c>
      <c r="G110" t="n">
        <v>0</v>
      </c>
      <c r="H110" t="n">
        <v>0</v>
      </c>
      <c r="I110" t="n">
        <v>0</v>
      </c>
      <c r="J110" t="n">
        <v>0</v>
      </c>
      <c r="K110" t="n">
        <v>0</v>
      </c>
      <c r="L110" t="n">
        <v>0</v>
      </c>
      <c r="M110" t="n">
        <v>0</v>
      </c>
      <c r="N110" t="n">
        <v>0</v>
      </c>
      <c r="O110" t="n">
        <v>0</v>
      </c>
      <c r="P110" t="n">
        <v>0</v>
      </c>
      <c r="Q110" t="n">
        <v>0</v>
      </c>
      <c r="R110" t="n">
        <v>0</v>
      </c>
      <c r="S110" t="n">
        <v>0</v>
      </c>
      <c r="T110" t="n">
        <v>0</v>
      </c>
      <c r="U110" t="n">
        <v>0</v>
      </c>
      <c r="V110" t="n">
        <v>0</v>
      </c>
      <c r="W110" t="n">
        <v>0</v>
      </c>
      <c r="X110" t="n">
        <v>1</v>
      </c>
      <c r="Y110" t="n">
        <v>0</v>
      </c>
      <c r="Z110" t="n">
        <v>1</v>
      </c>
      <c r="AA110" t="n">
        <v>1</v>
      </c>
      <c r="AB110" t="n">
        <v>1</v>
      </c>
      <c r="AC110" t="n">
        <v>1</v>
      </c>
      <c r="AD110" t="n">
        <v>0</v>
      </c>
    </row>
    <row r="111">
      <c r="B111" s="263" t="n">
        <v>0</v>
      </c>
      <c r="C111" t="n">
        <v>0</v>
      </c>
      <c r="D111" t="n">
        <v>0</v>
      </c>
      <c r="E111" t="n">
        <v>0</v>
      </c>
      <c r="F111" t="n">
        <v>0</v>
      </c>
      <c r="G111" t="n">
        <v>0</v>
      </c>
      <c r="H111" t="n">
        <v>0</v>
      </c>
      <c r="I111" t="n">
        <v>0</v>
      </c>
      <c r="J111" t="n">
        <v>0</v>
      </c>
      <c r="K111" t="n">
        <v>0</v>
      </c>
      <c r="L111" t="n">
        <v>0</v>
      </c>
      <c r="M111" t="n">
        <v>0</v>
      </c>
      <c r="N111" t="n">
        <v>0</v>
      </c>
      <c r="O111" t="n">
        <v>0</v>
      </c>
      <c r="P111" t="n">
        <v>0</v>
      </c>
      <c r="Q111" t="n">
        <v>1</v>
      </c>
      <c r="R111" t="n">
        <v>0</v>
      </c>
      <c r="S111" t="n">
        <v>0</v>
      </c>
      <c r="T111" t="n">
        <v>0</v>
      </c>
      <c r="U111" t="n">
        <v>0</v>
      </c>
      <c r="V111" t="n">
        <v>0</v>
      </c>
      <c r="W111" t="n">
        <v>0</v>
      </c>
      <c r="X111" t="n">
        <v>0</v>
      </c>
      <c r="Y111" t="n">
        <v>0</v>
      </c>
      <c r="Z111" t="n">
        <v>1</v>
      </c>
      <c r="AA111" t="n">
        <v>1</v>
      </c>
      <c r="AB111" t="n">
        <v>1</v>
      </c>
      <c r="AC111" t="n">
        <v>1</v>
      </c>
      <c r="AD111" t="n">
        <v>0</v>
      </c>
    </row>
    <row r="112">
      <c r="B112" s="263" t="n">
        <v>0</v>
      </c>
      <c r="C112" t="n">
        <v>0</v>
      </c>
      <c r="D112" t="n">
        <v>0</v>
      </c>
      <c r="E112" t="n">
        <v>0</v>
      </c>
      <c r="F112" t="n">
        <v>0</v>
      </c>
      <c r="G112" t="n">
        <v>0</v>
      </c>
      <c r="H112" t="n">
        <v>0</v>
      </c>
      <c r="I112" t="n">
        <v>0</v>
      </c>
      <c r="J112" t="n">
        <v>1</v>
      </c>
      <c r="K112" t="n">
        <v>1</v>
      </c>
      <c r="L112" t="n">
        <v>0</v>
      </c>
      <c r="M112" t="n">
        <v>0</v>
      </c>
      <c r="N112" t="n">
        <v>1</v>
      </c>
      <c r="O112" t="n">
        <v>1</v>
      </c>
      <c r="P112" t="n">
        <v>1</v>
      </c>
      <c r="Q112" t="n">
        <v>0</v>
      </c>
      <c r="R112" t="n">
        <v>1</v>
      </c>
      <c r="S112" t="n">
        <v>0</v>
      </c>
      <c r="T112" t="n">
        <v>0</v>
      </c>
      <c r="U112" t="n">
        <v>0</v>
      </c>
      <c r="V112" t="n">
        <v>0</v>
      </c>
      <c r="W112" t="n">
        <v>0</v>
      </c>
      <c r="X112" t="n">
        <v>0</v>
      </c>
      <c r="Y112" t="n">
        <v>0</v>
      </c>
      <c r="Z112" t="n">
        <v>1</v>
      </c>
      <c r="AA112" t="n">
        <v>1</v>
      </c>
      <c r="AB112" t="n">
        <v>1</v>
      </c>
      <c r="AC112" t="n">
        <v>1</v>
      </c>
      <c r="AD112" t="n">
        <v>0</v>
      </c>
    </row>
    <row r="113">
      <c r="B113" s="263" t="n">
        <v>0</v>
      </c>
      <c r="C113" t="n">
        <v>0</v>
      </c>
      <c r="D113" t="n">
        <v>0</v>
      </c>
      <c r="E113" t="n">
        <v>0</v>
      </c>
      <c r="F113" t="n">
        <v>0</v>
      </c>
      <c r="G113" t="n">
        <v>0</v>
      </c>
      <c r="H113" t="n">
        <v>0</v>
      </c>
      <c r="I113" t="n">
        <v>0</v>
      </c>
      <c r="J113" t="n">
        <v>1</v>
      </c>
      <c r="K113" t="n">
        <v>0</v>
      </c>
      <c r="L113" t="n">
        <v>1</v>
      </c>
      <c r="M113" t="n">
        <v>0</v>
      </c>
      <c r="N113" t="n">
        <v>1</v>
      </c>
      <c r="O113" t="n">
        <v>1</v>
      </c>
      <c r="P113" t="n">
        <v>1</v>
      </c>
      <c r="Q113" t="n">
        <v>0</v>
      </c>
      <c r="R113" t="n">
        <v>1</v>
      </c>
      <c r="S113" t="n">
        <v>0</v>
      </c>
      <c r="T113" t="n">
        <v>0</v>
      </c>
      <c r="U113" t="n">
        <v>0</v>
      </c>
      <c r="V113" t="n">
        <v>0</v>
      </c>
      <c r="W113" t="n">
        <v>0</v>
      </c>
      <c r="X113" t="n">
        <v>0</v>
      </c>
      <c r="Y113" t="n">
        <v>0</v>
      </c>
      <c r="Z113" t="n">
        <v>1</v>
      </c>
      <c r="AA113" t="n">
        <v>1</v>
      </c>
      <c r="AB113" t="n">
        <v>1</v>
      </c>
      <c r="AC113" t="n">
        <v>1</v>
      </c>
      <c r="AD113" t="n">
        <v>0</v>
      </c>
    </row>
    <row r="114">
      <c r="B114" s="263" t="n">
        <v>0</v>
      </c>
      <c r="C114" t="n">
        <v>0</v>
      </c>
      <c r="D114" t="n">
        <v>0</v>
      </c>
      <c r="E114" t="n">
        <v>0</v>
      </c>
      <c r="F114" t="n">
        <v>0</v>
      </c>
      <c r="G114" t="n">
        <v>0</v>
      </c>
      <c r="H114" t="n">
        <v>0</v>
      </c>
      <c r="I114" t="n">
        <v>0</v>
      </c>
      <c r="J114" t="n">
        <v>0</v>
      </c>
      <c r="K114" t="n">
        <v>0</v>
      </c>
      <c r="L114" t="n">
        <v>0</v>
      </c>
      <c r="M114" t="n">
        <v>0</v>
      </c>
      <c r="N114" t="n">
        <v>0</v>
      </c>
      <c r="O114" t="n">
        <v>0</v>
      </c>
      <c r="P114" t="n">
        <v>1</v>
      </c>
      <c r="Q114" t="n">
        <v>0</v>
      </c>
      <c r="R114" t="n">
        <v>1</v>
      </c>
      <c r="S114" t="n">
        <v>1</v>
      </c>
      <c r="T114" t="n">
        <v>0</v>
      </c>
      <c r="U114" t="n">
        <v>1</v>
      </c>
      <c r="V114" t="n">
        <v>1</v>
      </c>
      <c r="W114" t="n">
        <v>1</v>
      </c>
      <c r="X114" t="n">
        <v>1</v>
      </c>
      <c r="Y114" t="n">
        <v>0</v>
      </c>
      <c r="Z114" t="n">
        <v>1</v>
      </c>
      <c r="AA114" t="n">
        <v>1</v>
      </c>
      <c r="AB114" t="n">
        <v>1</v>
      </c>
      <c r="AC114" t="n">
        <v>1</v>
      </c>
      <c r="AD114" t="n">
        <v>0</v>
      </c>
    </row>
    <row r="115">
      <c r="B115" s="263" t="n">
        <v>0</v>
      </c>
      <c r="C115" t="n">
        <v>0</v>
      </c>
      <c r="D115" t="n">
        <v>0</v>
      </c>
      <c r="E115" t="n">
        <v>0</v>
      </c>
      <c r="F115" t="n">
        <v>0</v>
      </c>
      <c r="G115" t="n">
        <v>0</v>
      </c>
      <c r="H115" t="n">
        <v>0</v>
      </c>
      <c r="I115" t="n">
        <v>0</v>
      </c>
      <c r="J115" t="n">
        <v>0</v>
      </c>
      <c r="K115" t="n">
        <v>0</v>
      </c>
      <c r="L115" t="n">
        <v>0</v>
      </c>
      <c r="M115" t="n">
        <v>0</v>
      </c>
      <c r="N115" t="n">
        <v>0</v>
      </c>
      <c r="O115" t="n">
        <v>0</v>
      </c>
      <c r="P115" t="n">
        <v>0</v>
      </c>
      <c r="Q115" t="n">
        <v>0</v>
      </c>
      <c r="R115" t="n">
        <v>0</v>
      </c>
      <c r="S115" t="n">
        <v>1</v>
      </c>
      <c r="T115" t="n">
        <v>1</v>
      </c>
      <c r="U115" t="n">
        <v>0</v>
      </c>
      <c r="V115" t="n">
        <v>0</v>
      </c>
      <c r="W115" t="n">
        <v>0</v>
      </c>
      <c r="X115" t="n">
        <v>0</v>
      </c>
      <c r="Y115" t="n">
        <v>0</v>
      </c>
      <c r="Z115" t="n">
        <v>1</v>
      </c>
      <c r="AA115" t="n">
        <v>1</v>
      </c>
      <c r="AB115" t="n">
        <v>1</v>
      </c>
      <c r="AC115" t="n">
        <v>1</v>
      </c>
      <c r="AD115" t="n">
        <v>0</v>
      </c>
    </row>
    <row r="116">
      <c r="B116" s="263" t="n">
        <v>0</v>
      </c>
      <c r="C116" t="n">
        <v>0</v>
      </c>
      <c r="D116" t="n">
        <v>0</v>
      </c>
      <c r="E116" t="n">
        <v>0</v>
      </c>
      <c r="F116" t="n">
        <v>0</v>
      </c>
      <c r="G116" t="n">
        <v>0</v>
      </c>
      <c r="H116" t="n">
        <v>0</v>
      </c>
      <c r="I116" t="n">
        <v>0</v>
      </c>
      <c r="J116" t="n">
        <v>0</v>
      </c>
      <c r="K116" t="n">
        <v>0</v>
      </c>
      <c r="L116" t="n">
        <v>0</v>
      </c>
      <c r="M116" t="n">
        <v>0</v>
      </c>
      <c r="N116" t="n">
        <v>0</v>
      </c>
      <c r="O116" t="n">
        <v>0</v>
      </c>
      <c r="P116" t="n">
        <v>0</v>
      </c>
      <c r="Q116" t="n">
        <v>0</v>
      </c>
      <c r="R116" t="n">
        <v>0</v>
      </c>
      <c r="S116" t="n">
        <v>1</v>
      </c>
      <c r="T116" t="n">
        <v>1</v>
      </c>
      <c r="U116" t="n">
        <v>0</v>
      </c>
      <c r="V116" t="n">
        <v>0</v>
      </c>
      <c r="W116" t="n">
        <v>0</v>
      </c>
      <c r="X116" t="n">
        <v>0</v>
      </c>
      <c r="Y116" t="n">
        <v>0</v>
      </c>
      <c r="Z116" t="n">
        <v>0</v>
      </c>
      <c r="AA116" t="n">
        <v>0</v>
      </c>
      <c r="AB116" t="n">
        <v>0</v>
      </c>
      <c r="AC116" t="n">
        <v>0</v>
      </c>
      <c r="AD116" t="n">
        <v>0</v>
      </c>
    </row>
    <row r="117">
      <c r="B117" s="263" t="n">
        <v>0</v>
      </c>
      <c r="C117" t="n">
        <v>0</v>
      </c>
      <c r="D117" t="n">
        <v>0</v>
      </c>
      <c r="E117" t="n">
        <v>0</v>
      </c>
      <c r="F117" t="n">
        <v>0</v>
      </c>
      <c r="G117" t="n">
        <v>0</v>
      </c>
      <c r="H117" t="n">
        <v>0</v>
      </c>
      <c r="I117" t="n">
        <v>0</v>
      </c>
      <c r="J117" t="n">
        <v>0</v>
      </c>
      <c r="K117" t="n">
        <v>0</v>
      </c>
      <c r="L117" t="n">
        <v>0</v>
      </c>
      <c r="M117" t="n">
        <v>0</v>
      </c>
      <c r="N117" t="n">
        <v>0</v>
      </c>
      <c r="O117" t="n">
        <v>0</v>
      </c>
      <c r="P117" t="n">
        <v>0</v>
      </c>
      <c r="Q117" t="n">
        <v>0</v>
      </c>
      <c r="R117" t="n">
        <v>0</v>
      </c>
      <c r="S117" t="n">
        <v>1</v>
      </c>
      <c r="T117" t="n">
        <v>1</v>
      </c>
      <c r="U117" t="n">
        <v>0</v>
      </c>
      <c r="V117" t="n">
        <v>0</v>
      </c>
      <c r="W117" t="n">
        <v>0</v>
      </c>
      <c r="X117" t="n">
        <v>0</v>
      </c>
      <c r="Y117" t="n">
        <v>0</v>
      </c>
      <c r="Z117" t="n">
        <v>0</v>
      </c>
      <c r="AA117" t="n">
        <v>0</v>
      </c>
      <c r="AB117" t="n">
        <v>0</v>
      </c>
      <c r="AC117" t="n">
        <v>0</v>
      </c>
      <c r="AD117" t="n">
        <v>0</v>
      </c>
    </row>
    <row r="118">
      <c r="B118" s="263" t="n">
        <v>0</v>
      </c>
      <c r="C118" t="n">
        <v>0</v>
      </c>
      <c r="D118" t="n">
        <v>0</v>
      </c>
      <c r="E118" t="n">
        <v>0</v>
      </c>
      <c r="F118" t="n">
        <v>0</v>
      </c>
      <c r="G118" t="n">
        <v>0</v>
      </c>
      <c r="H118" t="n">
        <v>0</v>
      </c>
      <c r="I118" t="n">
        <v>0</v>
      </c>
      <c r="J118" t="n">
        <v>0</v>
      </c>
      <c r="K118" t="n">
        <v>0</v>
      </c>
      <c r="L118" t="n">
        <v>0</v>
      </c>
      <c r="M118" t="n">
        <v>1</v>
      </c>
      <c r="N118" t="n">
        <v>0</v>
      </c>
      <c r="O118" t="n">
        <v>0</v>
      </c>
      <c r="P118" t="n">
        <v>1</v>
      </c>
      <c r="Q118" t="n">
        <v>0</v>
      </c>
      <c r="R118" t="n">
        <v>0</v>
      </c>
      <c r="S118" t="n">
        <v>1</v>
      </c>
      <c r="T118" t="n">
        <v>0</v>
      </c>
      <c r="U118" t="n">
        <v>1</v>
      </c>
      <c r="V118" t="n">
        <v>1</v>
      </c>
      <c r="W118" t="n">
        <v>1</v>
      </c>
      <c r="X118" t="n">
        <v>1</v>
      </c>
      <c r="Y118" t="n">
        <v>0</v>
      </c>
      <c r="Z118" t="n">
        <v>1</v>
      </c>
      <c r="AA118" t="n">
        <v>1</v>
      </c>
      <c r="AB118" t="n">
        <v>1</v>
      </c>
      <c r="AC118" t="n">
        <v>1</v>
      </c>
      <c r="AD118" t="n">
        <v>0</v>
      </c>
    </row>
    <row r="119">
      <c r="B119" s="263" t="n">
        <v>0</v>
      </c>
      <c r="C119" t="n">
        <v>0</v>
      </c>
      <c r="D119" t="n">
        <v>0</v>
      </c>
      <c r="E119" t="n">
        <v>0</v>
      </c>
      <c r="F119" t="n">
        <v>0</v>
      </c>
      <c r="G119" t="n">
        <v>0</v>
      </c>
      <c r="H119" t="n">
        <v>0</v>
      </c>
      <c r="I119" t="n">
        <v>0</v>
      </c>
      <c r="J119" t="n">
        <v>0</v>
      </c>
      <c r="K119" t="n">
        <v>0</v>
      </c>
      <c r="L119" t="n">
        <v>0</v>
      </c>
      <c r="M119" t="n">
        <v>1</v>
      </c>
      <c r="N119" t="n">
        <v>0</v>
      </c>
      <c r="O119" t="n">
        <v>0</v>
      </c>
      <c r="P119" t="n">
        <v>1</v>
      </c>
      <c r="Q119" t="n">
        <v>0</v>
      </c>
      <c r="R119" t="n">
        <v>0</v>
      </c>
      <c r="S119" t="n">
        <v>1</v>
      </c>
      <c r="T119" t="n">
        <v>0</v>
      </c>
      <c r="U119" t="n">
        <v>1</v>
      </c>
      <c r="V119" t="n">
        <v>1</v>
      </c>
      <c r="W119" t="n">
        <v>1</v>
      </c>
      <c r="X119" t="n">
        <v>1</v>
      </c>
      <c r="Y119" t="n">
        <v>0</v>
      </c>
      <c r="Z119" t="n">
        <v>1</v>
      </c>
      <c r="AA119" t="n">
        <v>1</v>
      </c>
      <c r="AB119" t="n">
        <v>1</v>
      </c>
      <c r="AC119" t="n">
        <v>1</v>
      </c>
      <c r="AD119" t="n">
        <v>0</v>
      </c>
    </row>
    <row r="120">
      <c r="B120" s="263" t="n">
        <v>0</v>
      </c>
      <c r="C120" t="n">
        <v>0</v>
      </c>
      <c r="D120" t="n">
        <v>0</v>
      </c>
      <c r="E120" t="n">
        <v>0</v>
      </c>
      <c r="F120" t="n">
        <v>0</v>
      </c>
      <c r="G120" t="n">
        <v>0</v>
      </c>
      <c r="H120" t="n">
        <v>0</v>
      </c>
      <c r="I120" t="n">
        <v>0</v>
      </c>
      <c r="J120" t="n">
        <v>0</v>
      </c>
      <c r="K120" t="n">
        <v>0</v>
      </c>
      <c r="L120" t="n">
        <v>0</v>
      </c>
      <c r="M120" t="n">
        <v>1</v>
      </c>
      <c r="N120" t="n">
        <v>0</v>
      </c>
      <c r="O120" t="n">
        <v>0</v>
      </c>
      <c r="P120" t="n">
        <v>1</v>
      </c>
      <c r="Q120" t="n">
        <v>0</v>
      </c>
      <c r="R120" t="n">
        <v>0</v>
      </c>
      <c r="S120" t="n">
        <v>1</v>
      </c>
      <c r="T120" t="n">
        <v>0</v>
      </c>
      <c r="U120" t="n">
        <v>1</v>
      </c>
      <c r="V120" t="n">
        <v>1</v>
      </c>
      <c r="W120" t="n">
        <v>1</v>
      </c>
      <c r="X120" t="n">
        <v>1</v>
      </c>
      <c r="Y120" t="n">
        <v>0</v>
      </c>
      <c r="Z120" t="n">
        <v>1</v>
      </c>
      <c r="AA120" t="n">
        <v>1</v>
      </c>
      <c r="AB120" t="n">
        <v>1</v>
      </c>
      <c r="AC120" t="n">
        <v>1</v>
      </c>
      <c r="AD120" t="n">
        <v>0</v>
      </c>
    </row>
    <row r="121">
      <c r="B121" s="263" t="n">
        <v>0</v>
      </c>
      <c r="C121" t="n">
        <v>0</v>
      </c>
      <c r="D121" t="n">
        <v>0</v>
      </c>
      <c r="E121" t="n">
        <v>0</v>
      </c>
      <c r="F121" t="n">
        <v>0</v>
      </c>
      <c r="G121" t="n">
        <v>0</v>
      </c>
      <c r="H121" t="n">
        <v>0</v>
      </c>
      <c r="I121" t="n">
        <v>0</v>
      </c>
      <c r="J121" t="n">
        <v>0</v>
      </c>
      <c r="K121" t="n">
        <v>0</v>
      </c>
      <c r="L121" t="n">
        <v>0</v>
      </c>
      <c r="M121" t="n">
        <v>1</v>
      </c>
      <c r="N121" t="n">
        <v>0</v>
      </c>
      <c r="O121" t="n">
        <v>0</v>
      </c>
      <c r="P121" t="n">
        <v>1</v>
      </c>
      <c r="Q121" t="n">
        <v>0</v>
      </c>
      <c r="R121" t="n">
        <v>0</v>
      </c>
      <c r="S121" t="n">
        <v>1</v>
      </c>
      <c r="T121" t="n">
        <v>0</v>
      </c>
      <c r="U121" t="n">
        <v>1</v>
      </c>
      <c r="V121" t="n">
        <v>1</v>
      </c>
      <c r="W121" t="n">
        <v>1</v>
      </c>
      <c r="X121" t="n">
        <v>1</v>
      </c>
      <c r="Y121" t="n">
        <v>0</v>
      </c>
      <c r="Z121" t="n">
        <v>1</v>
      </c>
      <c r="AA121" t="n">
        <v>1</v>
      </c>
      <c r="AB121" t="n">
        <v>1</v>
      </c>
      <c r="AC121" t="n">
        <v>1</v>
      </c>
      <c r="AD121" t="n">
        <v>0</v>
      </c>
    </row>
    <row r="122">
      <c r="B122" s="263" t="n">
        <v>0</v>
      </c>
      <c r="C122" t="n">
        <v>0</v>
      </c>
      <c r="D122" t="n">
        <v>0</v>
      </c>
      <c r="E122" t="n">
        <v>0</v>
      </c>
      <c r="F122" t="n">
        <v>0</v>
      </c>
      <c r="G122" t="n">
        <v>0</v>
      </c>
      <c r="H122" t="n">
        <v>0</v>
      </c>
      <c r="I122" t="n">
        <v>0</v>
      </c>
      <c r="J122" t="n">
        <v>0</v>
      </c>
      <c r="K122" t="n">
        <v>0</v>
      </c>
      <c r="L122" t="n">
        <v>0</v>
      </c>
      <c r="M122" t="n">
        <v>1</v>
      </c>
      <c r="N122" t="n">
        <v>0</v>
      </c>
      <c r="O122" t="n">
        <v>0</v>
      </c>
      <c r="P122" t="n">
        <v>1</v>
      </c>
      <c r="Q122" t="n">
        <v>0</v>
      </c>
      <c r="R122" t="n">
        <v>0</v>
      </c>
      <c r="S122" t="n">
        <v>1</v>
      </c>
      <c r="T122" t="n">
        <v>1</v>
      </c>
      <c r="U122" t="n">
        <v>1</v>
      </c>
      <c r="V122" t="n">
        <v>1</v>
      </c>
      <c r="W122" t="n">
        <v>1</v>
      </c>
      <c r="X122" t="n">
        <v>1</v>
      </c>
      <c r="Y122" t="n">
        <v>0</v>
      </c>
      <c r="Z122" t="n">
        <v>1</v>
      </c>
      <c r="AA122" t="n">
        <v>1</v>
      </c>
      <c r="AB122" t="n">
        <v>1</v>
      </c>
      <c r="AC122" t="n">
        <v>1</v>
      </c>
      <c r="AD122" t="n">
        <v>0</v>
      </c>
    </row>
    <row r="123">
      <c r="B123" s="263" t="n">
        <v>0</v>
      </c>
      <c r="C123" t="n">
        <v>0</v>
      </c>
      <c r="D123" t="n">
        <v>0</v>
      </c>
      <c r="E123" t="n">
        <v>0</v>
      </c>
      <c r="F123" t="n">
        <v>0</v>
      </c>
      <c r="G123" t="n">
        <v>0</v>
      </c>
      <c r="H123" t="n">
        <v>0</v>
      </c>
      <c r="I123" t="n">
        <v>0</v>
      </c>
      <c r="J123" t="n">
        <v>0</v>
      </c>
      <c r="K123" t="n">
        <v>0</v>
      </c>
      <c r="L123" t="n">
        <v>0</v>
      </c>
      <c r="M123" t="n">
        <v>0</v>
      </c>
      <c r="N123" t="n">
        <v>0</v>
      </c>
      <c r="O123" t="n">
        <v>0</v>
      </c>
      <c r="P123" t="n">
        <v>1</v>
      </c>
      <c r="Q123" t="n">
        <v>0</v>
      </c>
      <c r="R123" t="n">
        <v>0</v>
      </c>
      <c r="S123" t="n">
        <v>1</v>
      </c>
      <c r="T123" t="n">
        <v>1</v>
      </c>
      <c r="U123" t="n">
        <v>1</v>
      </c>
      <c r="V123" t="n">
        <v>1</v>
      </c>
      <c r="W123" t="n">
        <v>1</v>
      </c>
      <c r="X123" t="n">
        <v>1</v>
      </c>
      <c r="Y123" t="n">
        <v>0</v>
      </c>
      <c r="Z123" t="n">
        <v>1</v>
      </c>
      <c r="AA123" t="n">
        <v>1</v>
      </c>
      <c r="AB123" t="n">
        <v>1</v>
      </c>
      <c r="AC123" t="n">
        <v>1</v>
      </c>
      <c r="AD123" t="n">
        <v>0</v>
      </c>
    </row>
    <row r="124">
      <c r="B124" s="263" t="n"/>
    </row>
    <row r="125">
      <c r="B125" s="263" t="n"/>
    </row>
  </sheetData>
  <conditionalFormatting sqref="C3:AE62">
    <cfRule type="cellIs" priority="1" operator="equal" dxfId="45">
      <formula>0</formula>
    </cfRule>
  </conditionalFormatting>
  <conditionalFormatting sqref="C66:AE125">
    <cfRule type="cellIs" priority="1" operator="equal" dxfId="45">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I82"/>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 width="20" customWidth="1" style="255" min="8" max="8"/>
    <col width="20" customWidth="1" style="255" min="9" max="9"/>
  </cols>
  <sheetData>
    <row r="1">
      <c r="A1" s="262" t="inlineStr">
        <is>
          <t>Origine</t>
        </is>
      </c>
      <c r="B1" s="262" t="inlineStr">
        <is>
          <t>Destination</t>
        </is>
      </c>
      <c r="C1" s="262" t="inlineStr">
        <is>
          <t>Valeur</t>
        </is>
      </c>
      <c r="D1" s="262" t="inlineStr">
        <is>
          <t>Quantité naturelle</t>
        </is>
      </c>
      <c r="E1" s="262" t="inlineStr">
        <is>
          <t>Unité naturelle</t>
        </is>
      </c>
      <c r="F1" s="262" t="inlineStr">
        <is>
          <t>Facteur de conversion</t>
        </is>
      </c>
      <c r="G1" s="262" t="inlineStr">
        <is>
          <t>Incertitude</t>
        </is>
      </c>
      <c r="H1" s="262" t="inlineStr">
        <is>
          <t>Source</t>
        </is>
      </c>
      <c r="I1" s="262" t="inlineStr">
        <is>
          <t>Hypothèses</t>
        </is>
      </c>
    </row>
    <row r="2">
      <c r="A2" t="inlineStr">
        <is>
          <t>Stock initial</t>
        </is>
      </c>
      <c r="B2" t="inlineStr">
        <is>
          <t>Bois sur pied F</t>
        </is>
      </c>
      <c r="C2" t="n">
        <v>56912.754</v>
      </c>
      <c r="D2" t="n">
        <v>0.1629289800802495</v>
      </c>
      <c r="E2" t="inlineStr">
        <is>
          <t>56912.754</t>
        </is>
      </c>
      <c r="F2" t="inlineStr">
        <is>
          <t>1000 m3</t>
        </is>
      </c>
      <c r="G2" t="n">
        <v>1</v>
      </c>
      <c r="H2" t="inlineStr">
        <is>
          <t>IFN (2014-2018)</t>
        </is>
      </c>
      <c r="I2" t="inlineStr">
        <is>
          <t>1000 m3 aérien</t>
        </is>
      </c>
    </row>
    <row r="3">
      <c r="A3" t="inlineStr">
        <is>
          <t>Stock initial</t>
        </is>
      </c>
      <c r="B3" t="inlineStr">
        <is>
          <t>Bois sur pied R</t>
        </is>
      </c>
      <c r="C3" t="n">
        <v>72619.3</v>
      </c>
      <c r="D3" t="n">
        <v>0.1674512939157648</v>
      </c>
      <c r="E3" t="inlineStr">
        <is>
          <t>72619.3</t>
        </is>
      </c>
      <c r="F3" t="inlineStr">
        <is>
          <t>1000 m3</t>
        </is>
      </c>
      <c r="G3" t="n">
        <v>1</v>
      </c>
      <c r="H3" t="inlineStr">
        <is>
          <t>IFN (2014-2018)</t>
        </is>
      </c>
      <c r="I3" t="inlineStr">
        <is>
          <t>1000 m3 aérien</t>
        </is>
      </c>
    </row>
    <row r="4">
      <c r="A4" t="inlineStr">
        <is>
          <t>Bois sur pied F</t>
        </is>
      </c>
      <c r="B4" t="inlineStr">
        <is>
          <t>Prélèvements</t>
        </is>
      </c>
      <c r="C4" t="n">
        <v>369.812</v>
      </c>
      <c r="D4" t="n">
        <v>0.6866164174281816</v>
      </c>
      <c r="E4" t="inlineStr">
        <is>
          <t>369.812</t>
        </is>
      </c>
      <c r="F4" t="inlineStr">
        <is>
          <t>1000 m3</t>
        </is>
      </c>
      <c r="G4" t="n">
        <v>1</v>
      </c>
      <c r="H4" t="inlineStr">
        <is>
          <t>IFN (2009-2018)</t>
        </is>
      </c>
      <c r="I4" t="inlineStr">
        <is>
          <t>1000 m3 aérien</t>
        </is>
      </c>
    </row>
    <row r="5">
      <c r="A5" t="inlineStr">
        <is>
          <t>Bois sur pied R</t>
        </is>
      </c>
      <c r="B5" t="inlineStr">
        <is>
          <t>Prélèvements</t>
        </is>
      </c>
      <c r="C5" t="n">
        <v>1048.849</v>
      </c>
      <c r="D5" t="n">
        <v>0.6518121831583271</v>
      </c>
      <c r="E5" t="inlineStr">
        <is>
          <t>1048.849</t>
        </is>
      </c>
      <c r="F5" t="inlineStr">
        <is>
          <t>1000 m3</t>
        </is>
      </c>
      <c r="G5" t="n">
        <v>1</v>
      </c>
      <c r="H5" t="inlineStr">
        <is>
          <t>IFN (2009-2018)</t>
        </is>
      </c>
      <c r="I5" t="inlineStr">
        <is>
          <t>1000 m3 aérien</t>
        </is>
      </c>
    </row>
    <row r="6">
      <c r="A6" t="inlineStr">
        <is>
          <t>Accroissement naturel</t>
        </is>
      </c>
      <c r="B6" t="inlineStr">
        <is>
          <t>Bois sur pied F</t>
        </is>
      </c>
      <c r="C6" t="n">
        <v>1411.422</v>
      </c>
      <c r="D6" t="n">
        <v>0.1411333756693733</v>
      </c>
      <c r="E6" t="inlineStr">
        <is>
          <t>1411.422</t>
        </is>
      </c>
      <c r="F6" t="inlineStr">
        <is>
          <t>1000 m3</t>
        </is>
      </c>
      <c r="G6" t="n">
        <v>1</v>
      </c>
      <c r="H6" t="inlineStr">
        <is>
          <t>IFN (2014-2018)</t>
        </is>
      </c>
      <c r="I6" t="inlineStr">
        <is>
          <t>1000 m3 aérien</t>
        </is>
      </c>
    </row>
    <row r="7">
      <c r="A7" t="inlineStr">
        <is>
          <t>Accroissement naturel</t>
        </is>
      </c>
      <c r="B7" t="inlineStr">
        <is>
          <t>Bois sur pied R</t>
        </is>
      </c>
      <c r="C7" t="n">
        <v>1610.627</v>
      </c>
      <c r="D7" t="n">
        <v>0.1486818353792009</v>
      </c>
      <c r="E7" t="inlineStr">
        <is>
          <t>1610.627</t>
        </is>
      </c>
      <c r="F7" t="inlineStr">
        <is>
          <t>1000 m3</t>
        </is>
      </c>
      <c r="G7" t="n">
        <v>1</v>
      </c>
      <c r="H7" t="inlineStr">
        <is>
          <t>IFN (2014-2018)</t>
        </is>
      </c>
      <c r="I7" t="inlineStr">
        <is>
          <t>1000 m3 aérien</t>
        </is>
      </c>
    </row>
    <row r="8">
      <c r="A8" t="inlineStr">
        <is>
          <t>Bois sur pied F</t>
        </is>
      </c>
      <c r="B8" t="inlineStr">
        <is>
          <t>Mortalité</t>
        </is>
      </c>
      <c r="C8" t="n">
        <v>263.8413568431421</v>
      </c>
      <c r="D8" t="n">
        <v>0.2366840868382074</v>
      </c>
      <c r="E8" t="inlineStr">
        <is>
          <t>263.8413568431421</t>
        </is>
      </c>
      <c r="F8" t="inlineStr">
        <is>
          <t>1000 m3</t>
        </is>
      </c>
      <c r="G8" t="n">
        <v>1</v>
      </c>
      <c r="H8" t="inlineStr">
        <is>
          <t>IFN (2014-2018)</t>
        </is>
      </c>
      <c r="I8" t="inlineStr">
        <is>
          <t>1000 m3 aérien</t>
        </is>
      </c>
    </row>
    <row r="9">
      <c r="A9" t="inlineStr">
        <is>
          <t>Bois sur pied R</t>
        </is>
      </c>
      <c r="B9" t="inlineStr">
        <is>
          <t>Mortalité</t>
        </is>
      </c>
      <c r="C9" t="n">
        <v>395.2699407137635</v>
      </c>
      <c r="D9" t="n">
        <v>0.5587927358460724</v>
      </c>
      <c r="E9" t="inlineStr">
        <is>
          <t>395.2699407137635</t>
        </is>
      </c>
      <c r="F9" t="inlineStr">
        <is>
          <t>1000 m3</t>
        </is>
      </c>
      <c r="G9" t="n">
        <v>1</v>
      </c>
      <c r="H9" t="inlineStr">
        <is>
          <t>IFN (2014-2018)</t>
        </is>
      </c>
      <c r="I9" t="inlineStr">
        <is>
          <t>1000 m3 aérien</t>
        </is>
      </c>
    </row>
    <row r="10">
      <c r="A10" t="inlineStr">
        <is>
          <t>Exploitation forestière</t>
        </is>
      </c>
      <c r="B10" t="inlineStr">
        <is>
          <t>Bois bûche officiel</t>
        </is>
      </c>
      <c r="C10" t="n">
        <v>13.1153565227041</v>
      </c>
      <c r="D10" t="n">
        <v>0.2</v>
      </c>
      <c r="E10" t="inlineStr">
        <is>
          <t>13.108</t>
        </is>
      </c>
      <c r="F10" t="inlineStr">
        <is>
          <t>1000 m3 bois rond</t>
        </is>
      </c>
      <c r="G10" t="n">
        <v>1.000561223886489</v>
      </c>
      <c r="H10" t="inlineStr">
        <is>
          <t>DRAAF EAB 2019</t>
        </is>
      </c>
      <c r="I10" t="inlineStr"/>
    </row>
    <row r="11">
      <c r="A11" t="inlineStr">
        <is>
          <t>Exploitation forestière</t>
        </is>
      </c>
      <c r="B11" t="inlineStr">
        <is>
          <t>Plaquettes forestières</t>
        </is>
      </c>
      <c r="C11" t="n">
        <v>85.1719439777516</v>
      </c>
      <c r="D11" t="n">
        <v>0.3</v>
      </c>
      <c r="E11" t="inlineStr">
        <is>
          <t>57.062</t>
        </is>
      </c>
      <c r="F11" t="inlineStr">
        <is>
          <t>1000 t</t>
        </is>
      </c>
      <c r="G11" t="n">
        <v>1.492621078436641</v>
      </c>
      <c r="H11" t="inlineStr">
        <is>
          <t>Observatoire BE 2020</t>
        </is>
      </c>
      <c r="I11" t="inlineStr"/>
    </row>
    <row r="12">
      <c r="A12" t="inlineStr">
        <is>
          <t>Exploitation forestière</t>
        </is>
      </c>
      <c r="B12" t="inlineStr">
        <is>
          <t>Bois d'industrie</t>
        </is>
      </c>
      <c r="C12" t="n">
        <v>11.208</v>
      </c>
      <c r="D12" t="n">
        <v>0.15</v>
      </c>
      <c r="E12" t="inlineStr">
        <is>
          <t>11.208</t>
        </is>
      </c>
      <c r="F12" t="inlineStr">
        <is>
          <t>1000 m3 bois rond</t>
        </is>
      </c>
      <c r="G12" t="n">
        <v>1</v>
      </c>
      <c r="H12" t="inlineStr">
        <is>
          <t>DRAAF EAB 2019</t>
        </is>
      </c>
      <c r="I12" t="inlineStr"/>
    </row>
    <row r="13">
      <c r="A13" t="inlineStr">
        <is>
          <t>Exploitation forestière</t>
        </is>
      </c>
      <c r="B13" t="inlineStr">
        <is>
          <t>Bois d'œuvre F</t>
        </is>
      </c>
      <c r="C13" t="n">
        <v>10.294</v>
      </c>
      <c r="D13" t="n">
        <v>0.15</v>
      </c>
      <c r="E13" t="inlineStr">
        <is>
          <t>10.294</t>
        </is>
      </c>
      <c r="F13" t="inlineStr">
        <is>
          <t>1000 m3 bois rond</t>
        </is>
      </c>
      <c r="G13" t="n">
        <v>1</v>
      </c>
      <c r="H13" t="inlineStr">
        <is>
          <t>DRAAF EAB 2019</t>
        </is>
      </c>
      <c r="I13" t="inlineStr"/>
    </row>
    <row r="14">
      <c r="A14" t="inlineStr">
        <is>
          <t>Exploitation forestière</t>
        </is>
      </c>
      <c r="B14" t="inlineStr">
        <is>
          <t>Bois d'œuvre R</t>
        </is>
      </c>
      <c r="C14" t="n">
        <v>362.267</v>
      </c>
      <c r="D14" t="n">
        <v>0.15</v>
      </c>
      <c r="E14" t="inlineStr">
        <is>
          <t>362.267</t>
        </is>
      </c>
      <c r="F14" t="inlineStr">
        <is>
          <t>1000 m3 bois rond</t>
        </is>
      </c>
      <c r="G14" t="n">
        <v>1</v>
      </c>
      <c r="H14" t="inlineStr">
        <is>
          <t>DRAAF EAB 2019</t>
        </is>
      </c>
      <c r="I14" t="inlineStr"/>
    </row>
    <row r="15">
      <c r="A15" t="inlineStr">
        <is>
          <t>Autres régions françaises</t>
        </is>
      </c>
      <c r="B15" t="inlineStr">
        <is>
          <t>Bois rond</t>
        </is>
      </c>
      <c r="C15" t="n">
        <v>445.0996055898062</v>
      </c>
      <c r="D15" t="n">
        <v>0.4612026329788368</v>
      </c>
      <c r="E15" t="inlineStr">
        <is>
          <t>298.2</t>
        </is>
      </c>
      <c r="F15" t="inlineStr">
        <is>
          <t>1000 t</t>
        </is>
      </c>
      <c r="G15" t="n">
        <v>1.492621078436641</v>
      </c>
      <c r="H15" t="inlineStr">
        <is>
          <t>Sitram (trm, vnf)</t>
        </is>
      </c>
      <c r="I15" t="inlineStr"/>
    </row>
    <row r="16">
      <c r="A16" t="inlineStr">
        <is>
          <t>International</t>
        </is>
      </c>
      <c r="B16" t="inlineStr">
        <is>
          <t>Bois rond</t>
        </is>
      </c>
      <c r="C16" t="n">
        <v>3.212120560795651</v>
      </c>
      <c r="D16" t="n">
        <v>0.3</v>
      </c>
      <c r="E16" t="inlineStr">
        <is>
          <t>2.152</t>
        </is>
      </c>
      <c r="F16" t="inlineStr">
        <is>
          <t>1000 t</t>
        </is>
      </c>
      <c r="G16" t="n">
        <v>1.492621078436641</v>
      </c>
      <c r="H16" t="inlineStr">
        <is>
          <t>Sitram (douanes)</t>
        </is>
      </c>
      <c r="I16" t="inlineStr"/>
    </row>
    <row r="17">
      <c r="A17" t="inlineStr">
        <is>
          <t>Hors Pays de Savoie</t>
        </is>
      </c>
      <c r="B17" t="inlineStr">
        <is>
          <t>Bois d'œuvre F</t>
        </is>
      </c>
      <c r="C17" t="n">
        <v>1.806</v>
      </c>
      <c r="D17" t="n">
        <v>0.2</v>
      </c>
      <c r="E17" t="inlineStr">
        <is>
          <t>1.806</t>
        </is>
      </c>
      <c r="F17" t="inlineStr">
        <is>
          <t>1000 m3 bois rond</t>
        </is>
      </c>
      <c r="G17" t="n">
        <v>1</v>
      </c>
      <c r="H17" t="inlineStr">
        <is>
          <t>DRAAF EAB 2019</t>
        </is>
      </c>
      <c r="I17" t="inlineStr"/>
    </row>
    <row r="18">
      <c r="A18" t="inlineStr">
        <is>
          <t>Hors Pays de Savoie</t>
        </is>
      </c>
      <c r="B18" t="inlineStr">
        <is>
          <t>Bois d'œuvre R</t>
        </is>
      </c>
      <c r="C18" t="n">
        <v>38.422</v>
      </c>
      <c r="D18" t="n">
        <v>0.2</v>
      </c>
      <c r="E18" t="inlineStr">
        <is>
          <t>38.422</t>
        </is>
      </c>
      <c r="F18" t="inlineStr">
        <is>
          <t>1000 m3 bois rond</t>
        </is>
      </c>
      <c r="G18" t="n">
        <v>1</v>
      </c>
      <c r="H18" t="inlineStr">
        <is>
          <t>DRAAF EAB 2019</t>
        </is>
      </c>
      <c r="I18" t="inlineStr"/>
    </row>
    <row r="19">
      <c r="A19" t="inlineStr">
        <is>
          <t>Hors Pays de Savoie</t>
        </is>
      </c>
      <c r="B19" t="inlineStr">
        <is>
          <t>Bois bûche officiel</t>
        </is>
      </c>
      <c r="C19" t="n">
        <v>120.6784141916024</v>
      </c>
      <c r="D19" t="n">
        <v>0.3</v>
      </c>
      <c r="E19" t="inlineStr">
        <is>
          <t>63.0</t>
        </is>
      </c>
      <c r="F19" t="inlineStr">
        <is>
          <t>1000 t</t>
        </is>
      </c>
      <c r="G19" t="n">
        <v>1.915530383993689</v>
      </c>
      <c r="H19" t="inlineStr">
        <is>
          <t>étude PEB-ASDER-PRIORITERRE 2014</t>
        </is>
      </c>
      <c r="I19" t="inlineStr"/>
    </row>
    <row r="20">
      <c r="A20" t="inlineStr">
        <is>
          <t>Bois bûche circuit court</t>
        </is>
      </c>
      <c r="B20" t="inlineStr">
        <is>
          <t>Chauffage ménages</t>
        </is>
      </c>
      <c r="C20" t="n">
        <v>465.4738833104665</v>
      </c>
      <c r="D20" t="n">
        <v>0.3</v>
      </c>
      <c r="E20" t="inlineStr">
        <is>
          <t>243.0</t>
        </is>
      </c>
      <c r="F20" t="inlineStr">
        <is>
          <t>1000 t</t>
        </is>
      </c>
      <c r="G20" t="n">
        <v>1.915530383993689</v>
      </c>
      <c r="H20" t="inlineStr">
        <is>
          <t>étude PEB-ASDER-PRIORITERRE 2014</t>
        </is>
      </c>
      <c r="I20" t="inlineStr"/>
    </row>
    <row r="21">
      <c r="A21" t="inlineStr">
        <is>
          <t>Bois bûche officiel</t>
        </is>
      </c>
      <c r="B21" t="inlineStr">
        <is>
          <t>Chauffage ménages</t>
        </is>
      </c>
      <c r="C21" t="n">
        <v>287.3295575990534</v>
      </c>
      <c r="D21" t="n">
        <v>0.3</v>
      </c>
      <c r="E21" t="inlineStr">
        <is>
          <t>150.0</t>
        </is>
      </c>
      <c r="F21" t="inlineStr">
        <is>
          <t>1000 t</t>
        </is>
      </c>
      <c r="G21" t="n">
        <v>1.915530383993689</v>
      </c>
      <c r="H21" t="inlineStr">
        <is>
          <t>étude PEB-ASDER-PRIORITERRE 2014</t>
        </is>
      </c>
      <c r="I21" t="inlineStr"/>
    </row>
    <row r="22">
      <c r="A22" t="inlineStr">
        <is>
          <t>Bois bûche officiel</t>
        </is>
      </c>
      <c r="B22" t="inlineStr">
        <is>
          <t>Hors Pays de Savoie</t>
        </is>
      </c>
      <c r="C22" t="n">
        <v>6.288527292126584</v>
      </c>
      <c r="D22" t="n">
        <v>0.3</v>
      </c>
      <c r="E22" t="inlineStr">
        <is>
          <t>6.285</t>
        </is>
      </c>
      <c r="F22" t="inlineStr">
        <is>
          <t>1000 m3 bois rond</t>
        </is>
      </c>
      <c r="G22" t="n">
        <v>1.000561223886489</v>
      </c>
      <c r="H22" t="inlineStr">
        <is>
          <t>DRAAF EAB 2019</t>
        </is>
      </c>
      <c r="I22" t="inlineStr"/>
    </row>
    <row r="23">
      <c r="A23" t="inlineStr">
        <is>
          <t>Plaquettes forestières</t>
        </is>
      </c>
      <c r="B23" t="inlineStr">
        <is>
          <t>Chauffage ménages</t>
        </is>
      </c>
      <c r="C23" t="n">
        <v>0.9955782593172394</v>
      </c>
      <c r="D23" t="n">
        <v>0.2</v>
      </c>
      <c r="E23" t="inlineStr">
        <is>
          <t>0.667</t>
        </is>
      </c>
      <c r="F23" t="inlineStr">
        <is>
          <t>1000 t</t>
        </is>
      </c>
      <c r="G23" t="n">
        <v>1.492621078436641</v>
      </c>
      <c r="H23" t="inlineStr">
        <is>
          <t>SYANE &amp; ASDER</t>
        </is>
      </c>
      <c r="I23" t="inlineStr"/>
    </row>
    <row r="24">
      <c r="A24" t="inlineStr">
        <is>
          <t>Plaquettes forestières</t>
        </is>
      </c>
      <c r="B24" t="inlineStr">
        <is>
          <t>Chaufferies inf 1 MW</t>
        </is>
      </c>
      <c r="C24" t="n">
        <v>44.28756001829357</v>
      </c>
      <c r="D24" t="n">
        <v>0.3</v>
      </c>
      <c r="E24" t="inlineStr">
        <is>
          <t>29.671</t>
        </is>
      </c>
      <c r="F24" t="inlineStr">
        <is>
          <t>1000 t</t>
        </is>
      </c>
      <c r="G24" t="n">
        <v>1.492621078436641</v>
      </c>
      <c r="H24" t="inlineStr">
        <is>
          <t>SYANE &amp; ASDER</t>
        </is>
      </c>
      <c r="I24" t="inlineStr"/>
    </row>
    <row r="25">
      <c r="A25" t="inlineStr">
        <is>
          <t>Plaquettes forestières</t>
        </is>
      </c>
      <c r="B25" t="inlineStr">
        <is>
          <t>Chaufferies sup 1 MW</t>
        </is>
      </c>
      <c r="C25" t="n">
        <v>264.1088514818146</v>
      </c>
      <c r="D25" t="n">
        <v>0.3</v>
      </c>
      <c r="E25" t="inlineStr">
        <is>
          <t>176.943</t>
        </is>
      </c>
      <c r="F25" t="inlineStr">
        <is>
          <t>1000 t</t>
        </is>
      </c>
      <c r="G25" t="n">
        <v>1.492621078436641</v>
      </c>
      <c r="H25" t="inlineStr">
        <is>
          <t>SYANE &amp; ASDER</t>
        </is>
      </c>
      <c r="I25" t="inlineStr"/>
    </row>
    <row r="26">
      <c r="A26" t="inlineStr">
        <is>
          <t>Plaquettes forestières</t>
        </is>
      </c>
      <c r="B26" t="inlineStr">
        <is>
          <t>Hors Pays de Savoie</t>
        </is>
      </c>
      <c r="C26" t="n">
        <v>13.691</v>
      </c>
      <c r="D26" t="n">
        <v>0.3</v>
      </c>
      <c r="E26" t="inlineStr">
        <is>
          <t>13.691</t>
        </is>
      </c>
      <c r="F26" t="inlineStr">
        <is>
          <t>1000 m3 bois rond</t>
        </is>
      </c>
      <c r="G26" t="n">
        <v>1</v>
      </c>
      <c r="H26" t="inlineStr">
        <is>
          <t>DRAAF EAB 2019</t>
        </is>
      </c>
      <c r="I26" t="inlineStr"/>
    </row>
    <row r="27">
      <c r="A27" t="inlineStr">
        <is>
          <t>Bois d'industrie R</t>
        </is>
      </c>
      <c r="B27" t="inlineStr">
        <is>
          <t>Fabrication de pâte à papier</t>
        </is>
      </c>
      <c r="C27" t="n">
        <v>0</v>
      </c>
      <c r="D27" t="n">
        <v>0</v>
      </c>
      <c r="E27" t="inlineStr">
        <is>
          <t>0.0</t>
        </is>
      </c>
      <c r="F27" t="inlineStr">
        <is>
          <t>1000 t</t>
        </is>
      </c>
      <c r="G27" t="n">
        <v>1.868310780153201</v>
      </c>
      <c r="H27" t="inlineStr">
        <is>
          <t>Enquête PEB</t>
        </is>
      </c>
      <c r="I27" t="inlineStr"/>
    </row>
    <row r="28">
      <c r="A28" t="inlineStr">
        <is>
          <t>Bois d'industrie F</t>
        </is>
      </c>
      <c r="B28" t="inlineStr">
        <is>
          <t>Fabrication de pâte à papier</t>
        </is>
      </c>
      <c r="C28" t="n">
        <v>0</v>
      </c>
      <c r="D28" t="n">
        <v>0</v>
      </c>
      <c r="E28" t="inlineStr">
        <is>
          <t>0.0</t>
        </is>
      </c>
      <c r="F28" t="inlineStr">
        <is>
          <t>1000 t</t>
        </is>
      </c>
      <c r="G28" t="n">
        <v>1.369307787527249</v>
      </c>
      <c r="H28" t="inlineStr">
        <is>
          <t>Enquête PEB</t>
        </is>
      </c>
      <c r="I28" t="inlineStr"/>
    </row>
    <row r="29">
      <c r="A29" t="inlineStr">
        <is>
          <t>Bois d'œuvre R</t>
        </is>
      </c>
      <c r="B29" t="inlineStr">
        <is>
          <t>Hors Pays de Savoie</t>
        </is>
      </c>
      <c r="C29" t="n">
        <v>89.73399999999999</v>
      </c>
      <c r="D29" t="n">
        <v>0.3</v>
      </c>
      <c r="E29" t="inlineStr">
        <is>
          <t>89.734</t>
        </is>
      </c>
      <c r="F29" t="inlineStr">
        <is>
          <t>1000 m3 bois rond</t>
        </is>
      </c>
      <c r="G29" t="n">
        <v>1</v>
      </c>
      <c r="H29" t="inlineStr">
        <is>
          <t>DRAAF EAB 2019</t>
        </is>
      </c>
      <c r="I29" t="inlineStr"/>
    </row>
    <row r="30">
      <c r="A30" t="inlineStr">
        <is>
          <t>Bois d'œuvre F</t>
        </is>
      </c>
      <c r="B30" t="inlineStr">
        <is>
          <t>Hors Pays de Savoie</t>
        </is>
      </c>
      <c r="C30" t="n">
        <v>4.302</v>
      </c>
      <c r="D30" t="n">
        <v>0.3</v>
      </c>
      <c r="E30" t="inlineStr">
        <is>
          <t>4.302</t>
        </is>
      </c>
      <c r="F30" t="inlineStr">
        <is>
          <t>1000 m3 bois rond</t>
        </is>
      </c>
      <c r="G30" t="n">
        <v>1</v>
      </c>
      <c r="H30" t="inlineStr">
        <is>
          <t>DRAAF EAB 2019</t>
        </is>
      </c>
      <c r="I30" t="inlineStr"/>
    </row>
    <row r="31">
      <c r="A31" t="inlineStr">
        <is>
          <t>Bois d'industrie R</t>
        </is>
      </c>
      <c r="B31" t="inlineStr">
        <is>
          <t>Hors Pays de Savoie</t>
        </is>
      </c>
      <c r="C31" t="n">
        <v>3</v>
      </c>
      <c r="D31" t="n">
        <v>0.3</v>
      </c>
      <c r="E31" t="inlineStr">
        <is>
          <t>3.0</t>
        </is>
      </c>
      <c r="F31" t="inlineStr">
        <is>
          <t>1000 m3 bois rond</t>
        </is>
      </c>
      <c r="G31" t="n">
        <v>1</v>
      </c>
      <c r="H31" t="inlineStr">
        <is>
          <t>DRAAF EAB 2018</t>
        </is>
      </c>
      <c r="I31" t="inlineStr"/>
    </row>
    <row r="32">
      <c r="A32" t="inlineStr">
        <is>
          <t>Bois d'industrie F</t>
        </is>
      </c>
      <c r="B32" t="inlineStr">
        <is>
          <t>Hors Pays de Savoie</t>
        </is>
      </c>
      <c r="C32" t="n">
        <v>1.458</v>
      </c>
      <c r="D32" t="n">
        <v>0.3</v>
      </c>
      <c r="E32" t="inlineStr">
        <is>
          <t>1.458</t>
        </is>
      </c>
      <c r="F32" t="inlineStr">
        <is>
          <t>1000 m3 bois rond</t>
        </is>
      </c>
      <c r="G32" t="n">
        <v>1</v>
      </c>
      <c r="H32" t="inlineStr">
        <is>
          <t>DRAAF EAB 2018</t>
        </is>
      </c>
      <c r="I32" t="inlineStr"/>
    </row>
    <row r="33">
      <c r="A33" t="inlineStr">
        <is>
          <t>Bois rond</t>
        </is>
      </c>
      <c r="B33" t="inlineStr">
        <is>
          <t>Autres régions françaises</t>
        </is>
      </c>
      <c r="C33" t="n">
        <v>351.8916384959315</v>
      </c>
      <c r="D33" t="n">
        <v>0.4791274905040743</v>
      </c>
      <c r="E33" t="inlineStr">
        <is>
          <t>202.075</t>
        </is>
      </c>
      <c r="F33" t="inlineStr">
        <is>
          <t>1000 t</t>
        </is>
      </c>
      <c r="G33" t="n">
        <v>1.741391258176081</v>
      </c>
      <c r="H33" t="inlineStr">
        <is>
          <t>Sitram (trm, vnf)</t>
        </is>
      </c>
      <c r="I33" t="inlineStr"/>
    </row>
    <row r="34">
      <c r="A34" t="inlineStr">
        <is>
          <t>Bois rond</t>
        </is>
      </c>
      <c r="B34" t="inlineStr">
        <is>
          <t>International</t>
        </is>
      </c>
      <c r="C34" t="n">
        <v>30.6571931001899</v>
      </c>
      <c r="D34" t="n">
        <v>0.3</v>
      </c>
      <c r="E34" t="inlineStr">
        <is>
          <t>17.605</t>
        </is>
      </c>
      <c r="F34" t="inlineStr">
        <is>
          <t>1000 t</t>
        </is>
      </c>
      <c r="G34" t="n">
        <v>1.741391258176081</v>
      </c>
      <c r="H34" t="inlineStr">
        <is>
          <t>Sitram (douanes)</t>
        </is>
      </c>
      <c r="I34" t="inlineStr"/>
    </row>
    <row r="35">
      <c r="A35" t="inlineStr">
        <is>
          <t>Scieries F</t>
        </is>
      </c>
      <c r="B35" t="inlineStr">
        <is>
          <t>Sciages F</t>
        </is>
      </c>
      <c r="C35" t="n">
        <v>2.001287841721524</v>
      </c>
      <c r="D35" t="n">
        <v>0.3</v>
      </c>
      <c r="E35" t="inlineStr">
        <is>
          <t>2.0</t>
        </is>
      </c>
      <c r="F35" t="inlineStr">
        <is>
          <t>1000 m3</t>
        </is>
      </c>
      <c r="G35" t="n">
        <v>1.000643920860762</v>
      </c>
      <c r="H35" t="inlineStr">
        <is>
          <t>DRAAF EAB 2019</t>
        </is>
      </c>
      <c r="I35" t="inlineStr"/>
    </row>
    <row r="36">
      <c r="A36" t="inlineStr">
        <is>
          <t>Scieries F</t>
        </is>
      </c>
      <c r="B36" t="inlineStr">
        <is>
          <t>Merrains</t>
        </is>
      </c>
      <c r="C36" t="n">
        <v>0</v>
      </c>
      <c r="D36" t="n">
        <v>0</v>
      </c>
      <c r="E36" t="inlineStr">
        <is>
          <t>0.0</t>
        </is>
      </c>
      <c r="F36" t="inlineStr">
        <is>
          <t>1000 m3</t>
        </is>
      </c>
      <c r="G36" t="n">
        <v>1.000643920860762</v>
      </c>
      <c r="H36" t="inlineStr">
        <is>
          <t>DRAAF EAB 2019</t>
        </is>
      </c>
      <c r="I36" t="inlineStr"/>
    </row>
    <row r="37">
      <c r="A37" t="inlineStr">
        <is>
          <t>Scieries F</t>
        </is>
      </c>
      <c r="B37" t="inlineStr">
        <is>
          <t>Traverses</t>
        </is>
      </c>
      <c r="C37" t="n">
        <v>0</v>
      </c>
      <c r="D37" t="n">
        <v>0</v>
      </c>
      <c r="E37" t="inlineStr">
        <is>
          <t>0.0</t>
        </is>
      </c>
      <c r="F37" t="inlineStr">
        <is>
          <t>1000 m3</t>
        </is>
      </c>
      <c r="G37" t="n">
        <v>1.000643920860762</v>
      </c>
      <c r="H37" t="inlineStr">
        <is>
          <t>DRAAF EAB 2019</t>
        </is>
      </c>
      <c r="I37" t="inlineStr"/>
    </row>
    <row r="38">
      <c r="A38" t="inlineStr">
        <is>
          <t>Scieries R</t>
        </is>
      </c>
      <c r="B38" t="inlineStr">
        <is>
          <t>Sciages R</t>
        </is>
      </c>
      <c r="C38" t="n">
        <v>234.3566134431069</v>
      </c>
      <c r="D38" t="n">
        <v>0.1</v>
      </c>
      <c r="E38" t="inlineStr">
        <is>
          <t>234.23</t>
        </is>
      </c>
      <c r="F38" t="inlineStr">
        <is>
          <t>1000 m3</t>
        </is>
      </c>
      <c r="G38" t="n">
        <v>1.000540551778623</v>
      </c>
      <c r="H38" t="inlineStr">
        <is>
          <t>DRAAF EAB 2019</t>
        </is>
      </c>
      <c r="I38" t="inlineStr"/>
    </row>
    <row r="39">
      <c r="A39" t="inlineStr">
        <is>
          <t>Autres régions françaises</t>
        </is>
      </c>
      <c r="B39" t="inlineStr">
        <is>
          <t>Connexes plaquettes déchets</t>
        </is>
      </c>
      <c r="C39" t="n">
        <v>35.99374880341544</v>
      </c>
      <c r="D39" t="n">
        <v>10</v>
      </c>
      <c r="E39" t="inlineStr">
        <is>
          <t>22.2595</t>
        </is>
      </c>
      <c r="F39" t="inlineStr">
        <is>
          <t>1000 t</t>
        </is>
      </c>
      <c r="G39" t="n">
        <v>1.617006168306361</v>
      </c>
      <c r="H39" t="inlineStr">
        <is>
          <t>Sitram (trm, vnf)</t>
        </is>
      </c>
      <c r="I39" t="inlineStr"/>
    </row>
    <row r="40">
      <c r="A40" t="inlineStr">
        <is>
          <t>International</t>
        </is>
      </c>
      <c r="B40" t="inlineStr">
        <is>
          <t>Connexes plaquettes déchets</t>
        </is>
      </c>
      <c r="C40" t="n">
        <v>17.49438973490652</v>
      </c>
      <c r="D40" t="n">
        <v>0.3</v>
      </c>
      <c r="E40" t="inlineStr">
        <is>
          <t>10.819</t>
        </is>
      </c>
      <c r="F40" t="inlineStr">
        <is>
          <t>1000 t</t>
        </is>
      </c>
      <c r="G40" t="n">
        <v>1.617006168306361</v>
      </c>
      <c r="H40" t="inlineStr">
        <is>
          <t>Sitram (douanes)</t>
        </is>
      </c>
      <c r="I40" t="inlineStr"/>
    </row>
    <row r="41">
      <c r="A41" t="inlineStr">
        <is>
          <t>Hors Pays de Savoie</t>
        </is>
      </c>
      <c r="B41" t="inlineStr">
        <is>
          <t>Sciages R</t>
        </is>
      </c>
      <c r="C41" t="n">
        <v>150.0810827667935</v>
      </c>
      <c r="D41" t="n">
        <v>0.3</v>
      </c>
      <c r="E41" t="inlineStr">
        <is>
          <t>150.0</t>
        </is>
      </c>
      <c r="F41" t="inlineStr">
        <is>
          <t>1000 m3 de sciage</t>
        </is>
      </c>
      <c r="G41" t="n">
        <v>1.000540551778623</v>
      </c>
      <c r="H41" t="inlineStr">
        <is>
          <t>Estimation PEB 2020</t>
        </is>
      </c>
      <c r="I41" t="inlineStr"/>
    </row>
    <row r="42">
      <c r="A42" t="inlineStr">
        <is>
          <t>International</t>
        </is>
      </c>
      <c r="B42" t="inlineStr">
        <is>
          <t>Sciages et autres</t>
        </is>
      </c>
      <c r="C42" t="n">
        <v>3.977462018764038</v>
      </c>
      <c r="D42" t="n">
        <v>0.3</v>
      </c>
      <c r="E42" t="inlineStr">
        <is>
          <t>1.881</t>
        </is>
      </c>
      <c r="F42" t="inlineStr">
        <is>
          <t>1000 t</t>
        </is>
      </c>
      <c r="G42" t="n">
        <v>2.114546527785241</v>
      </c>
      <c r="H42" t="inlineStr">
        <is>
          <t>Sitram (douanes)</t>
        </is>
      </c>
      <c r="I42" t="inlineStr"/>
    </row>
    <row r="43">
      <c r="A43" t="inlineStr">
        <is>
          <t>Autres régions françaises</t>
        </is>
      </c>
      <c r="B43" t="inlineStr">
        <is>
          <t>Sciages et autres</t>
        </is>
      </c>
      <c r="C43" t="n">
        <v>16.75989577922582</v>
      </c>
      <c r="D43" t="n">
        <v>10</v>
      </c>
      <c r="E43" t="inlineStr">
        <is>
          <t>7.926</t>
        </is>
      </c>
      <c r="F43" t="inlineStr">
        <is>
          <t>1000 t</t>
        </is>
      </c>
      <c r="G43" t="n">
        <v>2.114546527785241</v>
      </c>
      <c r="H43" t="inlineStr">
        <is>
          <t>Sitram (trm, vnf)</t>
        </is>
      </c>
      <c r="I43" t="inlineStr"/>
    </row>
    <row r="44">
      <c r="A44" t="inlineStr">
        <is>
          <t>Connexes</t>
        </is>
      </c>
      <c r="B44" t="inlineStr">
        <is>
          <t>Chaufferies inf 1 MW</t>
        </is>
      </c>
      <c r="C44" t="n">
        <v>2.498896455482676</v>
      </c>
      <c r="D44" t="n">
        <v>0.3</v>
      </c>
      <c r="E44" t="inlineStr">
        <is>
          <t>1.435</t>
        </is>
      </c>
      <c r="F44" t="inlineStr">
        <is>
          <t>1000 t</t>
        </is>
      </c>
      <c r="G44" t="n">
        <v>1.741391258176081</v>
      </c>
      <c r="H44" t="inlineStr">
        <is>
          <t>SYANE &amp; ASDER</t>
        </is>
      </c>
      <c r="I44" t="inlineStr"/>
    </row>
    <row r="45">
      <c r="A45" t="inlineStr">
        <is>
          <t>Connexes</t>
        </is>
      </c>
      <c r="B45" t="inlineStr">
        <is>
          <t>Chaufferies sup 1 MW</t>
        </is>
      </c>
      <c r="C45" t="n">
        <v>122.029733807947</v>
      </c>
      <c r="D45" t="n">
        <v>0.3</v>
      </c>
      <c r="E45" t="inlineStr">
        <is>
          <t>70.076</t>
        </is>
      </c>
      <c r="F45" t="inlineStr">
        <is>
          <t>1000 t</t>
        </is>
      </c>
      <c r="G45" t="n">
        <v>1.741391258176081</v>
      </c>
      <c r="H45" t="inlineStr">
        <is>
          <t>SYANE &amp; ASDER + enquête PEB</t>
        </is>
      </c>
      <c r="I45" t="inlineStr"/>
    </row>
    <row r="46">
      <c r="A46" t="inlineStr">
        <is>
          <t>Connexes</t>
        </is>
      </c>
      <c r="B46" t="inlineStr">
        <is>
          <t>Fabrication de pâte à papier</t>
        </is>
      </c>
      <c r="C46" t="n">
        <v>261.2086887264121</v>
      </c>
      <c r="D46" t="n">
        <v>0.15</v>
      </c>
      <c r="E46" t="inlineStr">
        <is>
          <t>150.0</t>
        </is>
      </c>
      <c r="F46" t="inlineStr">
        <is>
          <t>1000 t</t>
        </is>
      </c>
      <c r="G46" t="n">
        <v>1.741391258176081</v>
      </c>
      <c r="H46" t="inlineStr">
        <is>
          <t>Enquête PEB</t>
        </is>
      </c>
      <c r="I46" t="inlineStr"/>
    </row>
    <row r="47">
      <c r="A47" t="inlineStr">
        <is>
          <t>Connexes plaquettes déchets</t>
        </is>
      </c>
      <c r="B47" t="inlineStr">
        <is>
          <t>International</t>
        </is>
      </c>
      <c r="C47" t="n">
        <v>99.28579574017888</v>
      </c>
      <c r="D47" t="n">
        <v>0.3</v>
      </c>
      <c r="E47" t="inlineStr">
        <is>
          <t>61.401</t>
        </is>
      </c>
      <c r="F47" t="inlineStr">
        <is>
          <t>1000 t</t>
        </is>
      </c>
      <c r="G47" t="n">
        <v>1.617006168306361</v>
      </c>
      <c r="H47" t="inlineStr">
        <is>
          <t>Sitram (douanes)</t>
        </is>
      </c>
      <c r="I47" t="inlineStr"/>
    </row>
    <row r="48">
      <c r="A48" t="inlineStr">
        <is>
          <t>Connexes plaquettes déchets</t>
        </is>
      </c>
      <c r="B48" t="inlineStr">
        <is>
          <t>Autres régions françaises</t>
        </is>
      </c>
      <c r="C48" t="n">
        <v>15.20956001908963</v>
      </c>
      <c r="D48" t="n">
        <v>10</v>
      </c>
      <c r="E48" t="inlineStr">
        <is>
          <t>9.406</t>
        </is>
      </c>
      <c r="F48" t="inlineStr">
        <is>
          <t>1000 t</t>
        </is>
      </c>
      <c r="G48" t="n">
        <v>1.617006168306361</v>
      </c>
      <c r="H48" t="inlineStr">
        <is>
          <t>Sitram (trm, vnf)</t>
        </is>
      </c>
      <c r="I48" t="inlineStr"/>
    </row>
    <row r="49">
      <c r="A49" t="inlineStr">
        <is>
          <t>Sciages R</t>
        </is>
      </c>
      <c r="B49" t="inlineStr">
        <is>
          <t>Consommation</t>
        </is>
      </c>
      <c r="C49" t="n">
        <v>250</v>
      </c>
      <c r="D49" t="n">
        <v>0.5</v>
      </c>
      <c r="E49" t="inlineStr">
        <is>
          <t>250.0</t>
        </is>
      </c>
      <c r="F49" t="inlineStr">
        <is>
          <t>1000 m3 de sciage</t>
        </is>
      </c>
      <c r="G49" t="n">
        <v>1.000540551778623</v>
      </c>
      <c r="H49" t="inlineStr">
        <is>
          <t>Estimation PEB 2020</t>
        </is>
      </c>
      <c r="I49" t="inlineStr"/>
    </row>
    <row r="50">
      <c r="A50" t="inlineStr">
        <is>
          <t>Sciages R</t>
        </is>
      </c>
      <c r="B50" t="inlineStr">
        <is>
          <t>Fabrication d'emballages bois</t>
        </is>
      </c>
      <c r="C50" t="n">
        <v>43.0232437264808</v>
      </c>
      <c r="D50" t="n">
        <v>1</v>
      </c>
      <c r="E50" t="inlineStr">
        <is>
          <t>43.0</t>
        </is>
      </c>
      <c r="F50" t="inlineStr">
        <is>
          <t>1000 m3</t>
        </is>
      </c>
      <c r="G50" t="n">
        <v>1.000540551778623</v>
      </c>
      <c r="H50" t="inlineStr">
        <is>
          <t>Estimation PEB 2020</t>
        </is>
      </c>
      <c r="I50" t="inlineStr"/>
    </row>
    <row r="51">
      <c r="A51" t="inlineStr">
        <is>
          <t>Sciages R</t>
        </is>
      </c>
      <c r="B51" t="inlineStr">
        <is>
          <t>Hors Pays de Savoie</t>
        </is>
      </c>
      <c r="C51" t="n">
        <v>63.03405476205327</v>
      </c>
      <c r="D51" t="n">
        <v>1</v>
      </c>
      <c r="E51" t="inlineStr">
        <is>
          <t>63.0</t>
        </is>
      </c>
      <c r="F51" t="inlineStr">
        <is>
          <t>1000 m3</t>
        </is>
      </c>
      <c r="G51" t="n">
        <v>1.000540551778623</v>
      </c>
      <c r="H51" t="inlineStr">
        <is>
          <t>Estimation PEB 2020</t>
        </is>
      </c>
      <c r="I51" t="inlineStr"/>
    </row>
    <row r="52">
      <c r="A52" t="inlineStr">
        <is>
          <t>Sciages F</t>
        </is>
      </c>
      <c r="B52" t="inlineStr">
        <is>
          <t>Hors Pays de Savoie</t>
        </is>
      </c>
      <c r="C52" t="n">
        <v>0</v>
      </c>
      <c r="D52" t="n">
        <v>0</v>
      </c>
      <c r="E52" t="inlineStr">
        <is>
          <t>0.0</t>
        </is>
      </c>
      <c r="F52" t="inlineStr">
        <is>
          <t>1000 m3</t>
        </is>
      </c>
      <c r="G52" t="n">
        <v>1.000643920860762</v>
      </c>
      <c r="H52" t="inlineStr">
        <is>
          <t>Estimation PEB 2020</t>
        </is>
      </c>
      <c r="I52" t="inlineStr"/>
    </row>
    <row r="53">
      <c r="A53" t="inlineStr">
        <is>
          <t>Sciages et autres</t>
        </is>
      </c>
      <c r="B53" t="inlineStr">
        <is>
          <t>Autres régions françaises</t>
        </is>
      </c>
      <c r="C53" t="n">
        <v>11.2176693299007</v>
      </c>
      <c r="D53" t="n">
        <v>10</v>
      </c>
      <c r="E53" t="inlineStr">
        <is>
          <t>5.305</t>
        </is>
      </c>
      <c r="F53" t="inlineStr">
        <is>
          <t>1000 t</t>
        </is>
      </c>
      <c r="G53" t="n">
        <v>2.114546527785241</v>
      </c>
      <c r="H53" t="inlineStr">
        <is>
          <t>Sitram (trm, vnf)</t>
        </is>
      </c>
      <c r="I53" t="inlineStr"/>
    </row>
    <row r="54">
      <c r="A54" t="inlineStr">
        <is>
          <t>Sciages et autres</t>
        </is>
      </c>
      <c r="B54" t="inlineStr">
        <is>
          <t>International</t>
        </is>
      </c>
      <c r="C54" t="n">
        <v>0.07400912847248345</v>
      </c>
      <c r="D54" t="n">
        <v>0.3</v>
      </c>
      <c r="E54" t="inlineStr">
        <is>
          <t>0.035</t>
        </is>
      </c>
      <c r="F54" t="inlineStr">
        <is>
          <t>1000 t</t>
        </is>
      </c>
      <c r="G54" t="n">
        <v>2.114546527785241</v>
      </c>
      <c r="H54" t="inlineStr">
        <is>
          <t>Sitram (douanes)</t>
        </is>
      </c>
      <c r="I54" t="inlineStr"/>
    </row>
    <row r="55">
      <c r="A55" t="inlineStr">
        <is>
          <t>Traverses</t>
        </is>
      </c>
      <c r="B55" t="inlineStr">
        <is>
          <t>Consommation</t>
        </is>
      </c>
      <c r="C55" t="n">
        <v>0.5003219604303809</v>
      </c>
      <c r="D55" t="n">
        <v>1</v>
      </c>
      <c r="E55" t="inlineStr">
        <is>
          <t>0.5</t>
        </is>
      </c>
      <c r="F55" t="inlineStr">
        <is>
          <t>1000 m3</t>
        </is>
      </c>
      <c r="G55" t="n">
        <v>1.000643920860762</v>
      </c>
      <c r="H55" t="inlineStr">
        <is>
          <t>Estimation PEB 2020</t>
        </is>
      </c>
      <c r="I55" t="inlineStr"/>
    </row>
    <row r="56">
      <c r="A56" t="inlineStr">
        <is>
          <t>Production de granulés</t>
        </is>
      </c>
      <c r="B56" t="inlineStr">
        <is>
          <t>Granulés</t>
        </is>
      </c>
      <c r="C56" t="n">
        <v>102.2980178091587</v>
      </c>
      <c r="D56" t="n">
        <v>0.15</v>
      </c>
      <c r="E56" t="inlineStr">
        <is>
          <t>44.0</t>
        </is>
      </c>
      <c r="F56" t="inlineStr">
        <is>
          <t>1000 t</t>
        </is>
      </c>
      <c r="G56" t="n">
        <v>2.324954950208151</v>
      </c>
      <c r="H56" t="inlineStr">
        <is>
          <t>Enquête PEB (Propellet)</t>
        </is>
      </c>
      <c r="I56" t="inlineStr"/>
    </row>
    <row r="57">
      <c r="A57" t="inlineStr">
        <is>
          <t>Hors Pays de Savoie</t>
        </is>
      </c>
      <c r="B57" t="inlineStr">
        <is>
          <t>Granulés</t>
        </is>
      </c>
      <c r="C57" t="n">
        <v>23.24954950208151</v>
      </c>
      <c r="D57" t="n">
        <v>1</v>
      </c>
      <c r="E57" t="inlineStr">
        <is>
          <t>10.0</t>
        </is>
      </c>
      <c r="F57" t="inlineStr">
        <is>
          <t>1000 t</t>
        </is>
      </c>
      <c r="G57" t="n">
        <v>2.324954950208151</v>
      </c>
      <c r="H57" t="inlineStr">
        <is>
          <t>Enquête PEB</t>
        </is>
      </c>
      <c r="I57" t="inlineStr"/>
    </row>
    <row r="58">
      <c r="A58" t="inlineStr">
        <is>
          <t>Fabrication d'emballages bois</t>
        </is>
      </c>
      <c r="B58" t="inlineStr">
        <is>
          <t>Palettes et emballages</t>
        </is>
      </c>
      <c r="C58" t="n">
        <v>43.94908039104461</v>
      </c>
      <c r="D58" t="n">
        <v>1</v>
      </c>
      <c r="E58" t="inlineStr">
        <is>
          <t>43.0</t>
        </is>
      </c>
      <c r="F58" t="inlineStr">
        <is>
          <t>1000 m3</t>
        </is>
      </c>
      <c r="G58" t="n">
        <v>1.022071637001037</v>
      </c>
      <c r="H58" t="inlineStr">
        <is>
          <t>Estimation PEB 2020</t>
        </is>
      </c>
      <c r="I58" t="inlineStr"/>
    </row>
    <row r="59">
      <c r="A59" t="inlineStr">
        <is>
          <t>Usines de contreplaqués</t>
        </is>
      </c>
      <c r="B59" t="inlineStr">
        <is>
          <t>Contreplaqués</t>
        </is>
      </c>
      <c r="C59" t="n">
        <v>0</v>
      </c>
      <c r="D59" t="n">
        <v>0</v>
      </c>
      <c r="E59" t="inlineStr">
        <is>
          <t>0.0</t>
        </is>
      </c>
      <c r="F59" t="inlineStr">
        <is>
          <t>1000 m3</t>
        </is>
      </c>
      <c r="G59" t="n">
        <v>1.024800618957512</v>
      </c>
      <c r="H59" t="inlineStr">
        <is>
          <t>Mémento FCBA</t>
        </is>
      </c>
      <c r="I59" t="inlineStr"/>
    </row>
    <row r="60">
      <c r="A60" t="inlineStr">
        <is>
          <t>International</t>
        </is>
      </c>
      <c r="B60" t="inlineStr">
        <is>
          <t>Palettes et emballages</t>
        </is>
      </c>
      <c r="C60" t="n">
        <v>0</v>
      </c>
      <c r="D60" t="n">
        <v>0</v>
      </c>
      <c r="E60" t="inlineStr">
        <is>
          <t>0.0</t>
        </is>
      </c>
      <c r="F60" t="inlineStr">
        <is>
          <t>1000 t</t>
        </is>
      </c>
      <c r="G60" t="n">
        <v>1.990161437915521</v>
      </c>
      <c r="H60" t="inlineStr">
        <is>
          <t>Sitram (trm, vnf)</t>
        </is>
      </c>
      <c r="I60" t="inlineStr"/>
    </row>
    <row r="61">
      <c r="A61" t="inlineStr">
        <is>
          <t>International</t>
        </is>
      </c>
      <c r="B61" t="inlineStr">
        <is>
          <t>Panneaux placages contreplaqués</t>
        </is>
      </c>
      <c r="C61" t="n">
        <v>22.39814042410131</v>
      </c>
      <c r="D61" t="n">
        <v>0.3</v>
      </c>
      <c r="E61" t="inlineStr">
        <is>
          <t>14.334</t>
        </is>
      </c>
      <c r="F61" t="inlineStr">
        <is>
          <t>1000 t</t>
        </is>
      </c>
      <c r="G61" t="n">
        <v>1.562588281296311</v>
      </c>
      <c r="H61" t="inlineStr">
        <is>
          <t>Sitram (douanes)</t>
        </is>
      </c>
      <c r="I61" t="inlineStr"/>
    </row>
    <row r="62">
      <c r="A62" t="inlineStr">
        <is>
          <t>Autres régions françaises</t>
        </is>
      </c>
      <c r="B62" t="inlineStr">
        <is>
          <t>Palettes et emballages</t>
        </is>
      </c>
      <c r="C62" t="n">
        <v>195.814969118665</v>
      </c>
      <c r="D62" t="n">
        <v>0.5006244316923606</v>
      </c>
      <c r="E62" t="inlineStr">
        <is>
          <t>98.3915</t>
        </is>
      </c>
      <c r="F62" t="inlineStr">
        <is>
          <t>1000 t</t>
        </is>
      </c>
      <c r="G62" t="n">
        <v>1.990161437915521</v>
      </c>
      <c r="H62" t="inlineStr">
        <is>
          <t>Sitram (trm, vnf)</t>
        </is>
      </c>
      <c r="I62" t="inlineStr"/>
    </row>
    <row r="63">
      <c r="A63" t="inlineStr">
        <is>
          <t>Autres régions françaises</t>
        </is>
      </c>
      <c r="B63" t="inlineStr">
        <is>
          <t>Panneaux placages contreplaqués</t>
        </is>
      </c>
      <c r="C63" t="n">
        <v>10.02947288350037</v>
      </c>
      <c r="D63" t="n">
        <v>10</v>
      </c>
      <c r="E63" t="inlineStr">
        <is>
          <t>6.4185</t>
        </is>
      </c>
      <c r="F63" t="inlineStr">
        <is>
          <t>1000 t</t>
        </is>
      </c>
      <c r="G63" t="n">
        <v>1.562588281296311</v>
      </c>
      <c r="H63" t="inlineStr">
        <is>
          <t>Sitram (trm, vnf)</t>
        </is>
      </c>
      <c r="I63" t="inlineStr"/>
    </row>
    <row r="64">
      <c r="A64" t="inlineStr">
        <is>
          <t>Granulés</t>
        </is>
      </c>
      <c r="B64" t="inlineStr">
        <is>
          <t>Chauffage ménages</t>
        </is>
      </c>
      <c r="C64" t="n">
        <v>74.39855840666084</v>
      </c>
      <c r="D64" t="n">
        <v>0.3</v>
      </c>
      <c r="E64" t="inlineStr">
        <is>
          <t>32.0</t>
        </is>
      </c>
      <c r="F64" t="inlineStr">
        <is>
          <t>1000 t</t>
        </is>
      </c>
      <c r="G64" t="n">
        <v>2.324954950208151</v>
      </c>
      <c r="H64" t="inlineStr">
        <is>
          <t>étude PEB-ASDER-PRIORITERRE 2014</t>
        </is>
      </c>
      <c r="I64" t="inlineStr"/>
    </row>
    <row r="65">
      <c r="A65" t="inlineStr">
        <is>
          <t>Granulés</t>
        </is>
      </c>
      <c r="B65" t="inlineStr">
        <is>
          <t>Chaufferies inf 1 MW</t>
        </is>
      </c>
      <c r="C65" t="n">
        <v>15.99336510248187</v>
      </c>
      <c r="D65" t="n">
        <v>0.3</v>
      </c>
      <c r="E65" t="inlineStr">
        <is>
          <t>6.879</t>
        </is>
      </c>
      <c r="F65" t="inlineStr">
        <is>
          <t>1000 t</t>
        </is>
      </c>
      <c r="G65" t="n">
        <v>2.324954950208151</v>
      </c>
      <c r="H65" t="inlineStr">
        <is>
          <t>SYANE &amp; ASDER</t>
        </is>
      </c>
      <c r="I65" t="inlineStr"/>
    </row>
    <row r="66">
      <c r="A66" t="inlineStr">
        <is>
          <t>Granulés</t>
        </is>
      </c>
      <c r="B66" t="inlineStr">
        <is>
          <t>Hors Pays de Savoie</t>
        </is>
      </c>
      <c r="C66" t="n">
        <v>77.295082724</v>
      </c>
      <c r="D66" t="n">
        <v>0.2</v>
      </c>
      <c r="E66" t="inlineStr">
        <is>
          <t>34.0</t>
        </is>
      </c>
      <c r="F66" t="inlineStr">
        <is>
          <t>1000 t</t>
        </is>
      </c>
      <c r="G66" t="n">
        <v>2.324954950208151</v>
      </c>
      <c r="H66" t="inlineStr">
        <is>
          <t>Enquête PEB</t>
        </is>
      </c>
      <c r="I66" t="inlineStr"/>
    </row>
    <row r="67">
      <c r="A67" t="inlineStr">
        <is>
          <t>Palettes et emballages</t>
        </is>
      </c>
      <c r="B67" t="inlineStr">
        <is>
          <t>Autres régions françaises</t>
        </is>
      </c>
      <c r="C67" t="n">
        <v>67.72917405514102</v>
      </c>
      <c r="D67" t="n">
        <v>0.5360323445871796</v>
      </c>
      <c r="E67" t="inlineStr">
        <is>
          <t>34.032</t>
        </is>
      </c>
      <c r="F67" t="inlineStr">
        <is>
          <t>1000 t</t>
        </is>
      </c>
      <c r="G67" t="n">
        <v>1.990161437915521</v>
      </c>
      <c r="H67" t="inlineStr">
        <is>
          <t>Sitram (trm, vnf)</t>
        </is>
      </c>
      <c r="I67" t="inlineStr"/>
    </row>
    <row r="68">
      <c r="A68" t="inlineStr">
        <is>
          <t>Palettes et emballages</t>
        </is>
      </c>
      <c r="B68" t="inlineStr">
        <is>
          <t>International</t>
        </is>
      </c>
      <c r="C68" t="n">
        <v>0</v>
      </c>
      <c r="D68" t="n">
        <v>0</v>
      </c>
      <c r="E68" t="inlineStr">
        <is>
          <t>0.0</t>
        </is>
      </c>
      <c r="F68" t="inlineStr">
        <is>
          <t>1000 t</t>
        </is>
      </c>
      <c r="G68" t="n">
        <v>1.990161437915521</v>
      </c>
      <c r="H68" t="inlineStr">
        <is>
          <t>Sitram (trm, vnf)</t>
        </is>
      </c>
      <c r="I68" t="inlineStr"/>
    </row>
    <row r="69">
      <c r="A69" t="inlineStr">
        <is>
          <t>Panneaux placages contreplaqués</t>
        </is>
      </c>
      <c r="B69" t="inlineStr">
        <is>
          <t>Autres régions françaises</t>
        </is>
      </c>
      <c r="C69" t="n">
        <v>0.875049437525934</v>
      </c>
      <c r="D69" t="n">
        <v>10</v>
      </c>
      <c r="E69" t="inlineStr">
        <is>
          <t>0.56</t>
        </is>
      </c>
      <c r="F69" t="inlineStr">
        <is>
          <t>1000 t</t>
        </is>
      </c>
      <c r="G69" t="n">
        <v>1.562588281296311</v>
      </c>
      <c r="H69" t="inlineStr">
        <is>
          <t>Sitram (trm, vnf)</t>
        </is>
      </c>
      <c r="I69" t="inlineStr"/>
    </row>
    <row r="70">
      <c r="A70" t="inlineStr">
        <is>
          <t>Panneaux placages contreplaqués</t>
        </is>
      </c>
      <c r="B70" t="inlineStr">
        <is>
          <t>International</t>
        </is>
      </c>
      <c r="C70" t="n">
        <v>1.404766864885383</v>
      </c>
      <c r="D70" t="n">
        <v>0.3</v>
      </c>
      <c r="E70" t="inlineStr">
        <is>
          <t>0.899</t>
        </is>
      </c>
      <c r="F70" t="inlineStr">
        <is>
          <t>1000 t</t>
        </is>
      </c>
      <c r="G70" t="n">
        <v>1.562588281296311</v>
      </c>
      <c r="H70" t="inlineStr">
        <is>
          <t>Sitram (douanes)</t>
        </is>
      </c>
      <c r="I70" t="inlineStr"/>
    </row>
    <row r="71">
      <c r="A71" t="inlineStr">
        <is>
          <t>Fabrication de pâte à papier</t>
        </is>
      </c>
      <c r="B71" t="inlineStr">
        <is>
          <t>Pâte à papier chimique</t>
        </is>
      </c>
      <c r="C71" t="n">
        <v>2.910611102951449</v>
      </c>
      <c r="D71" t="n">
        <v>0.1</v>
      </c>
      <c r="E71" t="inlineStr">
        <is>
          <t>1.3</t>
        </is>
      </c>
      <c r="F71" t="inlineStr">
        <is>
          <t>1000 t</t>
        </is>
      </c>
      <c r="G71" t="n">
        <v>2.238931617654961</v>
      </c>
      <c r="H71" t="inlineStr">
        <is>
          <t>Enquête PEB</t>
        </is>
      </c>
      <c r="I71" t="inlineStr"/>
    </row>
    <row r="72">
      <c r="A72" t="inlineStr">
        <is>
          <t>Fabrication de pâte à papier</t>
        </is>
      </c>
      <c r="B72" t="inlineStr">
        <is>
          <t>Pâte à papier mécanique</t>
        </is>
      </c>
      <c r="C72" t="n">
        <v>156.7252132358473</v>
      </c>
      <c r="D72" t="n">
        <v>0.1</v>
      </c>
      <c r="E72" t="inlineStr">
        <is>
          <t>70.0</t>
        </is>
      </c>
      <c r="F72" t="inlineStr">
        <is>
          <t>1000 t</t>
        </is>
      </c>
      <c r="G72" t="n">
        <v>2.238931617654961</v>
      </c>
      <c r="H72" t="inlineStr">
        <is>
          <t>Enquête PEB</t>
        </is>
      </c>
      <c r="I72" t="inlineStr"/>
    </row>
    <row r="73">
      <c r="A73" t="inlineStr">
        <is>
          <t>Hors Pays de Savoie</t>
        </is>
      </c>
      <c r="B73" t="inlineStr">
        <is>
          <t>Pâte à papier</t>
        </is>
      </c>
      <c r="C73" t="n">
        <v>190.3091875006717</v>
      </c>
      <c r="D73" t="n">
        <v>0.1</v>
      </c>
      <c r="E73" t="inlineStr">
        <is>
          <t>85.0</t>
        </is>
      </c>
      <c r="F73" t="inlineStr">
        <is>
          <t>1000 t</t>
        </is>
      </c>
      <c r="G73" t="n">
        <v>2.238931617654961</v>
      </c>
      <c r="H73" t="inlineStr">
        <is>
          <t>Enquête PEB</t>
        </is>
      </c>
      <c r="I73" t="inlineStr"/>
    </row>
    <row r="74">
      <c r="A74" t="inlineStr">
        <is>
          <t>Hors Pays de Savoie</t>
        </is>
      </c>
      <c r="B74" t="inlineStr">
        <is>
          <t>Papier à recycler</t>
        </is>
      </c>
      <c r="C74" t="n">
        <v>94.16067548343013</v>
      </c>
      <c r="D74" t="n">
        <v>0.1</v>
      </c>
      <c r="E74" t="inlineStr">
        <is>
          <t>45.0</t>
        </is>
      </c>
      <c r="F74" t="inlineStr">
        <is>
          <t>1000 t</t>
        </is>
      </c>
      <c r="G74" t="n">
        <v>2.092459455187336</v>
      </c>
      <c r="H74" t="inlineStr">
        <is>
          <t>Enquête PEB</t>
        </is>
      </c>
      <c r="I74" t="inlineStr"/>
    </row>
    <row r="75">
      <c r="A75" t="inlineStr">
        <is>
          <t>Papier à recycler</t>
        </is>
      </c>
      <c r="B75" t="inlineStr">
        <is>
          <t>Autres régions françaises</t>
        </is>
      </c>
      <c r="C75" t="n">
        <v>39.50458828420931</v>
      </c>
      <c r="D75" t="n">
        <v>0.9107639214324158</v>
      </c>
      <c r="E75" t="inlineStr">
        <is>
          <t>18.8795</t>
        </is>
      </c>
      <c r="F75" t="inlineStr">
        <is>
          <t>1000 t</t>
        </is>
      </c>
      <c r="G75" t="n">
        <v>2.092459455187336</v>
      </c>
      <c r="H75" t="inlineStr">
        <is>
          <t>Sitram (trm, vnf)</t>
        </is>
      </c>
      <c r="I75" t="inlineStr"/>
    </row>
    <row r="76">
      <c r="A76" t="inlineStr">
        <is>
          <t>Papier à recycler</t>
        </is>
      </c>
      <c r="B76" t="inlineStr">
        <is>
          <t>International</t>
        </is>
      </c>
      <c r="C76" t="n">
        <v>115.2442969538977</v>
      </c>
      <c r="D76" t="n">
        <v>0.3</v>
      </c>
      <c r="E76" t="inlineStr">
        <is>
          <t>55.076</t>
        </is>
      </c>
      <c r="F76" t="inlineStr">
        <is>
          <t>1000 t</t>
        </is>
      </c>
      <c r="G76" t="n">
        <v>2.092459455187336</v>
      </c>
      <c r="H76" t="inlineStr">
        <is>
          <t>Sitram (douanes)</t>
        </is>
      </c>
      <c r="I76" t="inlineStr"/>
    </row>
    <row r="77">
      <c r="A77" t="inlineStr">
        <is>
          <t>Pâte à papier</t>
        </is>
      </c>
      <c r="B77" t="inlineStr">
        <is>
          <t>Hors Pays de Savoie</t>
        </is>
      </c>
      <c r="C77" t="n">
        <v>0</v>
      </c>
      <c r="D77" t="n">
        <v>0</v>
      </c>
      <c r="E77" t="inlineStr">
        <is>
          <t>0.0</t>
        </is>
      </c>
      <c r="F77" t="inlineStr">
        <is>
          <t>1000 t</t>
        </is>
      </c>
      <c r="G77" t="n">
        <v>2.238931617654961</v>
      </c>
      <c r="H77" t="inlineStr">
        <is>
          <t>Enquête PEB</t>
        </is>
      </c>
      <c r="I77" t="inlineStr"/>
    </row>
    <row r="78">
      <c r="A78" t="inlineStr">
        <is>
          <t>Pâte à papier</t>
        </is>
      </c>
      <c r="B78" t="inlineStr">
        <is>
          <t>Fabrication de papiers cartons</t>
        </is>
      </c>
      <c r="C78" t="n">
        <v>369.4237169130686</v>
      </c>
      <c r="D78" t="n">
        <v>0.1</v>
      </c>
      <c r="E78" t="inlineStr">
        <is>
          <t>165.0</t>
        </is>
      </c>
      <c r="F78" t="inlineStr">
        <is>
          <t>1000 t</t>
        </is>
      </c>
      <c r="G78" t="n">
        <v>2.238931617654961</v>
      </c>
      <c r="H78" t="inlineStr">
        <is>
          <t>Enquête PEB</t>
        </is>
      </c>
      <c r="I78" t="inlineStr"/>
    </row>
    <row r="79">
      <c r="A79" t="inlineStr">
        <is>
          <t>Fabrication de papiers cartons</t>
        </is>
      </c>
      <c r="B79" t="inlineStr">
        <is>
          <t>Papiers cartons</t>
        </is>
      </c>
      <c r="C79" t="n">
        <v>491.727971969024</v>
      </c>
      <c r="D79" t="n">
        <v>0.1</v>
      </c>
      <c r="E79" t="inlineStr">
        <is>
          <t>235.0</t>
        </is>
      </c>
      <c r="F79" t="inlineStr">
        <is>
          <t>1000 t</t>
        </is>
      </c>
      <c r="G79" t="n">
        <v>2.092459455187336</v>
      </c>
      <c r="H79" t="inlineStr">
        <is>
          <t>Enquête PEB</t>
        </is>
      </c>
      <c r="I79" t="inlineStr"/>
    </row>
    <row r="80">
      <c r="A80" t="inlineStr">
        <is>
          <t>Papiers cartons</t>
        </is>
      </c>
      <c r="B80" t="inlineStr">
        <is>
          <t>Hors Pays de Savoie</t>
        </is>
      </c>
      <c r="C80" t="n">
        <v>418.4918910374672</v>
      </c>
      <c r="D80" t="n">
        <v>0.1</v>
      </c>
      <c r="E80" t="inlineStr">
        <is>
          <t>200.0</t>
        </is>
      </c>
      <c r="F80" t="inlineStr">
        <is>
          <t>1000 t</t>
        </is>
      </c>
      <c r="G80" t="n">
        <v>2.092459455187336</v>
      </c>
      <c r="H80" t="inlineStr">
        <is>
          <t>Enquête PEB</t>
        </is>
      </c>
      <c r="I80" t="inlineStr"/>
    </row>
    <row r="81">
      <c r="A81" t="inlineStr">
        <is>
          <t>Papier à recycler</t>
        </is>
      </c>
      <c r="B81" t="inlineStr">
        <is>
          <t>Fabrication de pâte à papier</t>
        </is>
      </c>
      <c r="C81" t="n">
        <v>18.20439726012982</v>
      </c>
      <c r="D81" t="n">
        <v>0.1</v>
      </c>
      <c r="E81" t="inlineStr">
        <is>
          <t>8.7</t>
        </is>
      </c>
      <c r="F81" t="inlineStr">
        <is>
          <t>1000 t</t>
        </is>
      </c>
      <c r="G81" t="n">
        <v>2.092459455187336</v>
      </c>
      <c r="H81" t="inlineStr">
        <is>
          <t>Enquête PEB</t>
        </is>
      </c>
      <c r="I81" t="inlineStr"/>
    </row>
    <row r="82">
      <c r="A82" t="inlineStr">
        <is>
          <t>Déchets bois</t>
        </is>
      </c>
      <c r="B82" t="inlineStr">
        <is>
          <t>Chaufferies sup 1 MW</t>
        </is>
      </c>
      <c r="C82" t="n">
        <v>142.2607199050773</v>
      </c>
      <c r="D82" t="n">
        <v>0.3</v>
      </c>
      <c r="E82" t="inlineStr">
        <is>
          <t>71.482</t>
        </is>
      </c>
      <c r="F82" t="inlineStr">
        <is>
          <t>1000 t</t>
        </is>
      </c>
      <c r="G82" t="n">
        <v>1.990161437915521</v>
      </c>
      <c r="H82" t="inlineStr">
        <is>
          <t>SYANE &amp; ASDER + Enquête PEB</t>
        </is>
      </c>
      <c r="I82"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H5"/>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 width="20" customWidth="1" style="255" min="7" max="7"/>
    <col width="20" customWidth="1" style="255" min="8" max="8"/>
  </cols>
  <sheetData>
    <row r="1">
      <c r="A1" s="262" t="inlineStr">
        <is>
          <t>Origine</t>
        </is>
      </c>
      <c r="B1" s="262" t="inlineStr">
        <is>
          <t>Destination</t>
        </is>
      </c>
      <c r="C1" s="262" t="inlineStr">
        <is>
          <t>Minimum en quantité de référence</t>
        </is>
      </c>
      <c r="D1" s="262" t="inlineStr">
        <is>
          <t>Maximum en quantité de référence</t>
        </is>
      </c>
      <c r="E1" s="262" t="inlineStr">
        <is>
          <t>Minimum en quantité naturelle</t>
        </is>
      </c>
      <c r="F1" s="262" t="inlineStr">
        <is>
          <t>Maximum en quantité naturelle</t>
        </is>
      </c>
      <c r="G1" s="262" t="inlineStr">
        <is>
          <t>Unité naturelle</t>
        </is>
      </c>
      <c r="H1" s="262" t="inlineStr">
        <is>
          <t>Facteur de conversion</t>
        </is>
      </c>
    </row>
    <row r="2">
      <c r="A2" t="inlineStr">
        <is>
          <t>Bois hors forêt</t>
        </is>
      </c>
      <c r="B2" t="inlineStr">
        <is>
          <t>Auto-approvisionnement et circuits courts</t>
        </is>
      </c>
      <c r="C2" t="inlineStr"/>
      <c r="D2" t="n">
        <v>30</v>
      </c>
      <c r="E2" t="inlineStr"/>
      <c r="F2" t="n">
        <v>30</v>
      </c>
      <c r="G2" t="inlineStr">
        <is>
          <t>1000 m3</t>
        </is>
      </c>
      <c r="H2" t="n">
        <v>1</v>
      </c>
    </row>
    <row r="3">
      <c r="A3" t="inlineStr">
        <is>
          <t>Usines de contreplaqués</t>
        </is>
      </c>
      <c r="B3" t="inlineStr">
        <is>
          <t>Contreplaqués</t>
        </is>
      </c>
      <c r="C3" t="inlineStr"/>
      <c r="D3" t="n">
        <v>0</v>
      </c>
      <c r="E3" t="inlineStr"/>
      <c r="F3" t="n">
        <v>0</v>
      </c>
      <c r="G3" t="inlineStr">
        <is>
          <t>1000 m3</t>
        </is>
      </c>
      <c r="H3" t="n">
        <v>1.027257759709979</v>
      </c>
    </row>
    <row r="4">
      <c r="A4" t="inlineStr">
        <is>
          <t>Usines de tranchage et déroulage</t>
        </is>
      </c>
      <c r="B4" t="inlineStr">
        <is>
          <t>Placages</t>
        </is>
      </c>
      <c r="C4" t="inlineStr"/>
      <c r="D4" t="n">
        <v>0</v>
      </c>
      <c r="E4" t="inlineStr"/>
      <c r="F4" t="n">
        <v>0</v>
      </c>
      <c r="G4" t="inlineStr">
        <is>
          <t>1000 m3</t>
        </is>
      </c>
      <c r="H4" t="n">
        <v>1.112955319295752</v>
      </c>
    </row>
    <row r="5">
      <c r="A5" t="inlineStr">
        <is>
          <t>Placages</t>
        </is>
      </c>
      <c r="B5" t="inlineStr">
        <is>
          <t>Usines de contreplaqués</t>
        </is>
      </c>
      <c r="C5" t="inlineStr"/>
      <c r="D5" t="n">
        <v>0</v>
      </c>
      <c r="E5" t="inlineStr"/>
      <c r="F5" t="n">
        <v>0</v>
      </c>
      <c r="G5" t="inlineStr">
        <is>
          <t>1000 m3</t>
        </is>
      </c>
      <c r="H5"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66"/>
  <sheetViews>
    <sheetView workbookViewId="0">
      <selection activeCell="A1" sqref="A1"/>
    </sheetView>
  </sheetViews>
  <sheetFormatPr baseColWidth="8" defaultRowHeight="15"/>
  <cols>
    <col width="20" customWidth="1" style="255" min="1" max="1"/>
    <col width="20" customWidth="1" style="255" min="2" max="2"/>
    <col width="20" customWidth="1" style="255" min="3" max="3"/>
    <col width="20" customWidth="1" style="255" min="4" max="4"/>
    <col width="20" customWidth="1" style="255" min="5" max="5"/>
    <col width="20" customWidth="1" style="255" min="6" max="6"/>
  </cols>
  <sheetData>
    <row r="1">
      <c r="A1" s="262" t="inlineStr">
        <is>
          <t>Identifiant</t>
        </is>
      </c>
      <c r="B1" s="262" t="inlineStr">
        <is>
          <t>Origine</t>
        </is>
      </c>
      <c r="C1" s="262" t="inlineStr">
        <is>
          <t>Destination</t>
        </is>
      </c>
      <c r="D1" s="262" t="inlineStr">
        <is>
          <t>Equation d'égalité (eq = 0)</t>
        </is>
      </c>
      <c r="E1" s="262" t="inlineStr">
        <is>
          <t>Equation d'inégalité borne haute (eq &lt;= 0)</t>
        </is>
      </c>
      <c r="F1" s="262" t="inlineStr">
        <is>
          <t>Equation d'inégalité borne basse (eq &gt;= 0)</t>
        </is>
      </c>
    </row>
    <row r="2">
      <c r="A2" t="n">
        <v>1</v>
      </c>
      <c r="B2" t="inlineStr">
        <is>
          <t>Scieries F</t>
        </is>
      </c>
      <c r="C2" t="inlineStr">
        <is>
          <t>Sciages et autres</t>
        </is>
      </c>
      <c r="D2" t="inlineStr"/>
      <c r="E2" t="n">
        <v>1</v>
      </c>
      <c r="F2" t="n">
        <v>1</v>
      </c>
    </row>
    <row r="3">
      <c r="A3" t="n">
        <v>1</v>
      </c>
      <c r="B3" t="inlineStr">
        <is>
          <t>Bois d'œuvre F</t>
        </is>
      </c>
      <c r="C3" t="inlineStr">
        <is>
          <t>Scieries F</t>
        </is>
      </c>
      <c r="D3" t="inlineStr"/>
      <c r="E3" t="n">
        <v>-0.5</v>
      </c>
      <c r="F3" t="n">
        <v>-0.4</v>
      </c>
    </row>
    <row r="4">
      <c r="A4" t="n">
        <v>2</v>
      </c>
      <c r="B4" t="inlineStr">
        <is>
          <t>Scieries R</t>
        </is>
      </c>
      <c r="C4" t="inlineStr">
        <is>
          <t>Sciages R</t>
        </is>
      </c>
      <c r="D4" t="n">
        <v>1</v>
      </c>
      <c r="E4" t="inlineStr"/>
      <c r="F4" t="inlineStr"/>
    </row>
    <row r="5">
      <c r="A5" t="n">
        <v>2</v>
      </c>
      <c r="B5" t="inlineStr">
        <is>
          <t>Bois d'œuvre R</t>
        </is>
      </c>
      <c r="C5" t="inlineStr">
        <is>
          <t>Scieries R</t>
        </is>
      </c>
      <c r="D5" t="n">
        <v>-0.55</v>
      </c>
      <c r="E5" t="inlineStr"/>
      <c r="F5" t="inlineStr"/>
    </row>
    <row r="6">
      <c r="A6" t="n">
        <v>4</v>
      </c>
      <c r="B6" t="inlineStr">
        <is>
          <t>Scieries F</t>
        </is>
      </c>
      <c r="C6" t="inlineStr">
        <is>
          <t>Connexes hors écorces F</t>
        </is>
      </c>
      <c r="D6" t="n">
        <v>-0.67</v>
      </c>
      <c r="E6" t="inlineStr"/>
      <c r="F6" t="inlineStr"/>
    </row>
    <row r="7">
      <c r="A7" t="n">
        <v>4</v>
      </c>
      <c r="B7" t="inlineStr">
        <is>
          <t>Scieries F</t>
        </is>
      </c>
      <c r="C7" t="inlineStr">
        <is>
          <t>Plaquettes de scierie F</t>
        </is>
      </c>
      <c r="D7" t="n">
        <v>1</v>
      </c>
      <c r="E7" t="inlineStr"/>
      <c r="F7" t="inlineStr"/>
    </row>
    <row r="8">
      <c r="A8" t="n">
        <v>5</v>
      </c>
      <c r="B8" t="inlineStr">
        <is>
          <t>Scieries R</t>
        </is>
      </c>
      <c r="C8" t="inlineStr">
        <is>
          <t>Connexes hors écorces R</t>
        </is>
      </c>
      <c r="D8" t="n">
        <v>-0.67</v>
      </c>
      <c r="E8" t="inlineStr"/>
      <c r="F8" t="inlineStr"/>
    </row>
    <row r="9">
      <c r="A9" t="n">
        <v>5</v>
      </c>
      <c r="B9" t="inlineStr">
        <is>
          <t>Scieries R</t>
        </is>
      </c>
      <c r="C9" t="inlineStr">
        <is>
          <t>Plaquettes de scierie R</t>
        </is>
      </c>
      <c r="D9" t="n">
        <v>1</v>
      </c>
      <c r="E9" t="inlineStr"/>
      <c r="F9" t="inlineStr"/>
    </row>
    <row r="10">
      <c r="A10" t="n">
        <v>8</v>
      </c>
      <c r="B10" t="inlineStr">
        <is>
          <t>Scieries F</t>
        </is>
      </c>
      <c r="C10" t="inlineStr">
        <is>
          <t>Ecorces F</t>
        </is>
      </c>
      <c r="D10" t="n">
        <v>-1</v>
      </c>
      <c r="E10" t="inlineStr"/>
      <c r="F10" t="inlineStr"/>
    </row>
    <row r="11">
      <c r="A11" t="n">
        <v>8</v>
      </c>
      <c r="B11" t="inlineStr">
        <is>
          <t>Bois d'œuvre F</t>
        </is>
      </c>
      <c r="C11" t="inlineStr">
        <is>
          <t>Scieries F</t>
        </is>
      </c>
      <c r="D11" t="n">
        <v>0.1202</v>
      </c>
      <c r="E11" t="inlineStr"/>
      <c r="F11" t="inlineStr"/>
    </row>
    <row r="12">
      <c r="A12" t="n">
        <v>9</v>
      </c>
      <c r="B12" t="inlineStr">
        <is>
          <t>Scieries R</t>
        </is>
      </c>
      <c r="C12" t="inlineStr">
        <is>
          <t>Ecorces R</t>
        </is>
      </c>
      <c r="D12" t="n">
        <v>-1</v>
      </c>
      <c r="E12" t="inlineStr"/>
      <c r="F12" t="inlineStr"/>
    </row>
    <row r="13">
      <c r="A13" t="n">
        <v>9</v>
      </c>
      <c r="B13" t="inlineStr">
        <is>
          <t>Bois d'œuvre R</t>
        </is>
      </c>
      <c r="C13" t="inlineStr">
        <is>
          <t>Scieries R</t>
        </is>
      </c>
      <c r="D13" t="n">
        <v>0.1</v>
      </c>
      <c r="E13" t="inlineStr"/>
      <c r="F13" t="inlineStr"/>
    </row>
    <row r="14">
      <c r="A14" t="n">
        <v>12</v>
      </c>
      <c r="B14" t="inlineStr">
        <is>
          <t>Fabrication de pâte à papier</t>
        </is>
      </c>
      <c r="C14" t="inlineStr">
        <is>
          <t>Ecorces F</t>
        </is>
      </c>
      <c r="D14" t="n">
        <v>-1</v>
      </c>
      <c r="E14" t="inlineStr"/>
      <c r="F14" t="inlineStr"/>
    </row>
    <row r="15">
      <c r="A15" t="n">
        <v>12</v>
      </c>
      <c r="B15" t="inlineStr">
        <is>
          <t>Bois d'industrie F</t>
        </is>
      </c>
      <c r="C15" t="inlineStr">
        <is>
          <t>Fabrication de pâte à papier</t>
        </is>
      </c>
      <c r="D15" t="n">
        <v>0.1202</v>
      </c>
      <c r="E15" t="inlineStr"/>
      <c r="F15" t="inlineStr"/>
    </row>
    <row r="16">
      <c r="A16" t="n">
        <v>13</v>
      </c>
      <c r="B16" t="inlineStr">
        <is>
          <t>Fabrication de pâte à papier</t>
        </is>
      </c>
      <c r="C16" t="inlineStr">
        <is>
          <t>Ecorces R</t>
        </is>
      </c>
      <c r="D16" t="n">
        <v>-1</v>
      </c>
      <c r="E16" t="inlineStr"/>
      <c r="F16" t="inlineStr"/>
    </row>
    <row r="17">
      <c r="A17" t="n">
        <v>13</v>
      </c>
      <c r="B17" t="inlineStr">
        <is>
          <t>Bois d'industrie R</t>
        </is>
      </c>
      <c r="C17" t="inlineStr">
        <is>
          <t>Fabrication de pâte à papier</t>
        </is>
      </c>
      <c r="D17" t="n">
        <v>0.1</v>
      </c>
      <c r="E17" t="inlineStr"/>
      <c r="F17" t="inlineStr"/>
    </row>
    <row r="18">
      <c r="A18" t="n">
        <v>20</v>
      </c>
      <c r="B18" t="inlineStr">
        <is>
          <t>Fabrication de pâte à papier</t>
        </is>
      </c>
      <c r="C18" t="inlineStr">
        <is>
          <t>Pâte à papier mécanique</t>
        </is>
      </c>
      <c r="D18" t="inlineStr"/>
      <c r="E18" t="n">
        <v>-0.055</v>
      </c>
      <c r="F18" t="n">
        <v>-0.045</v>
      </c>
    </row>
    <row r="19">
      <c r="A19" t="n">
        <v>20</v>
      </c>
      <c r="B19" t="inlineStr">
        <is>
          <t>Fabrication de pâte à papier</t>
        </is>
      </c>
      <c r="C19" t="inlineStr">
        <is>
          <t>Résidus de pâte à papier</t>
        </is>
      </c>
      <c r="D19" t="inlineStr"/>
      <c r="E19" t="n">
        <v>1</v>
      </c>
      <c r="F19" t="n">
        <v>1</v>
      </c>
    </row>
    <row r="20">
      <c r="A20" t="n">
        <v>21</v>
      </c>
      <c r="B20" t="inlineStr">
        <is>
          <t>Fabrication de pâte à papier</t>
        </is>
      </c>
      <c r="C20" t="inlineStr">
        <is>
          <t>Pâte à papier chimique</t>
        </is>
      </c>
      <c r="D20" t="inlineStr"/>
      <c r="E20" t="n">
        <v>-1.05</v>
      </c>
      <c r="F20" t="n">
        <v>-0.95</v>
      </c>
    </row>
    <row r="21">
      <c r="A21" t="n">
        <v>21</v>
      </c>
      <c r="B21" t="inlineStr">
        <is>
          <t>Fabrication de pâte à papier</t>
        </is>
      </c>
      <c r="C21" t="inlineStr">
        <is>
          <t>Résidus de pâte à papier</t>
        </is>
      </c>
      <c r="D21" t="inlineStr"/>
      <c r="E21" t="n">
        <v>1</v>
      </c>
      <c r="F21" t="n">
        <v>1</v>
      </c>
    </row>
    <row r="22">
      <c r="A22" t="n">
        <v>22</v>
      </c>
      <c r="B22" t="inlineStr">
        <is>
          <t>Consommation</t>
        </is>
      </c>
      <c r="C22" t="inlineStr">
        <is>
          <t>Papier à recycler</t>
        </is>
      </c>
      <c r="D22" t="n">
        <v>-1</v>
      </c>
      <c r="E22" t="inlineStr"/>
      <c r="F22" t="inlineStr"/>
    </row>
    <row r="23">
      <c r="A23" t="n">
        <v>22</v>
      </c>
      <c r="B23" t="inlineStr">
        <is>
          <t>Papiers cartons</t>
        </is>
      </c>
      <c r="C23" t="inlineStr">
        <is>
          <t>Consommation</t>
        </is>
      </c>
      <c r="D23" t="n">
        <v>0.7706844572166215</v>
      </c>
      <c r="E23" t="inlineStr"/>
      <c r="F23" t="inlineStr"/>
    </row>
    <row r="24">
      <c r="A24" t="n">
        <v>23</v>
      </c>
      <c r="B24" t="inlineStr">
        <is>
          <t>Exploitation forestière</t>
        </is>
      </c>
      <c r="C24" t="inlineStr">
        <is>
          <t>Bois d'œuvre F</t>
        </is>
      </c>
      <c r="D24" t="inlineStr"/>
      <c r="E24" t="inlineStr"/>
      <c r="F24" t="n">
        <v>-1</v>
      </c>
    </row>
    <row r="25">
      <c r="A25" t="n">
        <v>23</v>
      </c>
      <c r="B25" t="inlineStr">
        <is>
          <t>Exploitation forestière</t>
        </is>
      </c>
      <c r="C25" t="inlineStr">
        <is>
          <t>Bois d'industrie F</t>
        </is>
      </c>
      <c r="D25" t="inlineStr"/>
      <c r="E25" t="inlineStr"/>
      <c r="F25" t="n">
        <v>-1</v>
      </c>
    </row>
    <row r="26">
      <c r="A26" t="n">
        <v>23</v>
      </c>
      <c r="B26" t="inlineStr">
        <is>
          <t>Bois sur pied F</t>
        </is>
      </c>
      <c r="C26" t="inlineStr">
        <is>
          <t>Exploitation forestière</t>
        </is>
      </c>
      <c r="D26" t="inlineStr"/>
      <c r="E26" t="inlineStr"/>
      <c r="F26" t="n">
        <v>1</v>
      </c>
    </row>
    <row r="27">
      <c r="A27" t="n">
        <v>24</v>
      </c>
      <c r="B27" t="inlineStr">
        <is>
          <t>Exploitation forestière</t>
        </is>
      </c>
      <c r="C27" t="inlineStr">
        <is>
          <t>Bois d'œuvre R</t>
        </is>
      </c>
      <c r="D27" t="inlineStr"/>
      <c r="E27" t="inlineStr"/>
      <c r="F27" t="n">
        <v>-1</v>
      </c>
    </row>
    <row r="28">
      <c r="A28" t="n">
        <v>24</v>
      </c>
      <c r="B28" t="inlineStr">
        <is>
          <t>Exploitation forestière</t>
        </is>
      </c>
      <c r="C28" t="inlineStr">
        <is>
          <t>Bois d'industrie R</t>
        </is>
      </c>
      <c r="D28" t="inlineStr"/>
      <c r="E28" t="inlineStr"/>
      <c r="F28" t="n">
        <v>-1</v>
      </c>
    </row>
    <row r="29">
      <c r="A29" t="n">
        <v>24</v>
      </c>
      <c r="B29" t="inlineStr">
        <is>
          <t>Bois sur pied R</t>
        </is>
      </c>
      <c r="C29" t="inlineStr">
        <is>
          <t>Exploitation forestière</t>
        </is>
      </c>
      <c r="D29" t="inlineStr"/>
      <c r="E29" t="inlineStr"/>
      <c r="F29" t="n">
        <v>1</v>
      </c>
    </row>
    <row r="30">
      <c r="A30" t="n">
        <v>25</v>
      </c>
      <c r="B30" t="inlineStr">
        <is>
          <t>Fabrication de papiers cartons</t>
        </is>
      </c>
      <c r="C30" t="inlineStr">
        <is>
          <t>Papiers cartons</t>
        </is>
      </c>
      <c r="D30" t="inlineStr"/>
      <c r="E30" t="n">
        <v>-0.7</v>
      </c>
      <c r="F30" t="n">
        <v>-0.55</v>
      </c>
    </row>
    <row r="31">
      <c r="A31" t="n">
        <v>25</v>
      </c>
      <c r="B31" t="inlineStr">
        <is>
          <t>Papier à recycler</t>
        </is>
      </c>
      <c r="C31" t="inlineStr">
        <is>
          <t>Fabrication de papiers cartons</t>
        </is>
      </c>
      <c r="D31" t="inlineStr"/>
      <c r="E31" t="n">
        <v>1</v>
      </c>
      <c r="F31" t="n">
        <v>1</v>
      </c>
    </row>
    <row r="32">
      <c r="A32" t="n">
        <v>27</v>
      </c>
      <c r="B32" t="inlineStr">
        <is>
          <t>Bois sur pied</t>
        </is>
      </c>
      <c r="C32" t="inlineStr">
        <is>
          <t>Pertes de récolte</t>
        </is>
      </c>
      <c r="D32" t="n">
        <v>1</v>
      </c>
      <c r="E32" t="inlineStr"/>
      <c r="F32" t="inlineStr"/>
    </row>
    <row r="33">
      <c r="A33" t="n">
        <v>27</v>
      </c>
      <c r="B33" t="inlineStr">
        <is>
          <t>Exploitation forestière</t>
        </is>
      </c>
      <c r="C33" t="inlineStr">
        <is>
          <t>Bois d'œuvre</t>
        </is>
      </c>
      <c r="D33" t="n">
        <v>-0.08</v>
      </c>
      <c r="E33" t="inlineStr"/>
      <c r="F33" t="inlineStr"/>
    </row>
    <row r="34">
      <c r="A34" t="n">
        <v>27</v>
      </c>
      <c r="B34" t="inlineStr">
        <is>
          <t>Exploitation forestière</t>
        </is>
      </c>
      <c r="C34" t="inlineStr">
        <is>
          <t>Bois d'industrie</t>
        </is>
      </c>
      <c r="D34" t="n">
        <v>-0.15</v>
      </c>
      <c r="E34" t="inlineStr"/>
      <c r="F34" t="inlineStr"/>
    </row>
    <row r="35">
      <c r="A35" t="n">
        <v>27</v>
      </c>
      <c r="B35" t="inlineStr">
        <is>
          <t>Exploitation forestière</t>
        </is>
      </c>
      <c r="C35" t="inlineStr">
        <is>
          <t>Bois bûche officiel</t>
        </is>
      </c>
      <c r="D35" t="n">
        <v>-0.15</v>
      </c>
      <c r="E35" t="inlineStr"/>
      <c r="F35" t="inlineStr"/>
    </row>
    <row r="36">
      <c r="A36" t="n">
        <v>27</v>
      </c>
      <c r="B36" t="inlineStr">
        <is>
          <t>Bois sur pied</t>
        </is>
      </c>
      <c r="C36" t="inlineStr">
        <is>
          <t>Auto-approvisionnement et circuits courts</t>
        </is>
      </c>
      <c r="D36" t="n">
        <v>-0.15</v>
      </c>
      <c r="E36" t="inlineStr"/>
      <c r="F36" t="inlineStr"/>
    </row>
    <row r="37">
      <c r="A37" t="n">
        <v>28</v>
      </c>
      <c r="B37" t="inlineStr">
        <is>
          <t>Bois sur pied F</t>
        </is>
      </c>
      <c r="C37" t="inlineStr">
        <is>
          <t>Pertes de récolte</t>
        </is>
      </c>
      <c r="D37" t="inlineStr"/>
      <c r="E37" t="inlineStr"/>
      <c r="F37" t="n">
        <v>1</v>
      </c>
    </row>
    <row r="38">
      <c r="A38" t="n">
        <v>28</v>
      </c>
      <c r="B38" t="inlineStr">
        <is>
          <t>Exploitation forestière</t>
        </is>
      </c>
      <c r="C38" t="inlineStr">
        <is>
          <t>Bois d'œuvre F</t>
        </is>
      </c>
      <c r="D38" t="inlineStr"/>
      <c r="E38" t="inlineStr"/>
      <c r="F38" t="n">
        <v>-0.08</v>
      </c>
    </row>
    <row r="39">
      <c r="A39" t="n">
        <v>28</v>
      </c>
      <c r="B39" t="inlineStr">
        <is>
          <t>Exploitation forestière</t>
        </is>
      </c>
      <c r="C39" t="inlineStr">
        <is>
          <t>Bois d'industrie F</t>
        </is>
      </c>
      <c r="D39" t="inlineStr"/>
      <c r="E39" t="inlineStr"/>
      <c r="F39" t="n">
        <v>-0.15</v>
      </c>
    </row>
    <row r="40">
      <c r="A40" t="n">
        <v>28</v>
      </c>
      <c r="B40" t="inlineStr">
        <is>
          <t>Bois sur pied F</t>
        </is>
      </c>
      <c r="C40" t="inlineStr">
        <is>
          <t>Auto-approvisionnement et circuits courts</t>
        </is>
      </c>
      <c r="D40" t="inlineStr"/>
      <c r="E40" t="inlineStr"/>
      <c r="F40" t="n">
        <v>-0.15</v>
      </c>
    </row>
    <row r="41">
      <c r="A41" t="n">
        <v>29</v>
      </c>
      <c r="B41" t="inlineStr">
        <is>
          <t>Bois sur pied R</t>
        </is>
      </c>
      <c r="C41" t="inlineStr">
        <is>
          <t>Pertes de récolte</t>
        </is>
      </c>
      <c r="D41" t="inlineStr"/>
      <c r="E41" t="inlineStr"/>
      <c r="F41" t="n">
        <v>1</v>
      </c>
    </row>
    <row r="42">
      <c r="A42" t="n">
        <v>29</v>
      </c>
      <c r="B42" t="inlineStr">
        <is>
          <t>Exploitation forestière</t>
        </is>
      </c>
      <c r="C42" t="inlineStr">
        <is>
          <t>Bois d'œuvre R</t>
        </is>
      </c>
      <c r="D42" t="inlineStr"/>
      <c r="E42" t="inlineStr"/>
      <c r="F42" t="n">
        <v>-0.08</v>
      </c>
    </row>
    <row r="43">
      <c r="A43" t="n">
        <v>29</v>
      </c>
      <c r="B43" t="inlineStr">
        <is>
          <t>Exploitation forestière</t>
        </is>
      </c>
      <c r="C43" t="inlineStr">
        <is>
          <t>Bois d'industrie R</t>
        </is>
      </c>
      <c r="D43" t="inlineStr"/>
      <c r="E43" t="inlineStr"/>
      <c r="F43" t="n">
        <v>-0.15</v>
      </c>
    </row>
    <row r="44">
      <c r="A44" t="n">
        <v>29</v>
      </c>
      <c r="B44" t="inlineStr">
        <is>
          <t>Bois sur pied R</t>
        </is>
      </c>
      <c r="C44" t="inlineStr">
        <is>
          <t>Auto-approvisionnement et circuits courts</t>
        </is>
      </c>
      <c r="D44" t="inlineStr"/>
      <c r="E44" t="inlineStr"/>
      <c r="F44" t="n">
        <v>-0.15</v>
      </c>
    </row>
    <row r="45">
      <c r="A45" t="n">
        <v>31</v>
      </c>
      <c r="B45" t="inlineStr">
        <is>
          <t>Bois hors forêt</t>
        </is>
      </c>
      <c r="C45" t="inlineStr">
        <is>
          <t>Auto-approvisionnement et circuits courts</t>
        </is>
      </c>
      <c r="D45" t="n">
        <v>1</v>
      </c>
      <c r="E45" t="inlineStr"/>
      <c r="F45" t="inlineStr"/>
    </row>
    <row r="46">
      <c r="A46" t="n">
        <v>31</v>
      </c>
      <c r="B46" t="inlineStr">
        <is>
          <t>Auto-approvisionnement et circuits courts</t>
        </is>
      </c>
      <c r="C46" t="inlineStr">
        <is>
          <t>Bois hors forêt circuit court</t>
        </is>
      </c>
      <c r="D46" t="n">
        <v>-1</v>
      </c>
      <c r="E46" t="inlineStr"/>
      <c r="F46" t="inlineStr"/>
    </row>
    <row r="47">
      <c r="A47" t="n">
        <v>32</v>
      </c>
      <c r="B47" t="inlineStr">
        <is>
          <t>Exploitation forestière</t>
        </is>
      </c>
      <c r="C47" t="inlineStr">
        <is>
          <t>Bois bûche officiel</t>
        </is>
      </c>
      <c r="D47" t="inlineStr"/>
      <c r="E47" t="inlineStr"/>
      <c r="F47" t="n">
        <v>-0.8</v>
      </c>
    </row>
    <row r="48">
      <c r="A48" t="n">
        <v>32</v>
      </c>
      <c r="B48" t="inlineStr">
        <is>
          <t>Bois bûche officiel</t>
        </is>
      </c>
      <c r="C48" t="inlineStr">
        <is>
          <t>Chauffage ménages</t>
        </is>
      </c>
      <c r="D48" t="inlineStr"/>
      <c r="E48" t="inlineStr"/>
      <c r="F48" t="n">
        <v>1</v>
      </c>
    </row>
    <row r="49">
      <c r="A49" t="n">
        <v>33</v>
      </c>
      <c r="B49" t="inlineStr">
        <is>
          <t>Usines de tranchage et déroulage</t>
        </is>
      </c>
      <c r="C49" t="inlineStr">
        <is>
          <t>Ecorces F</t>
        </is>
      </c>
      <c r="D49" t="n">
        <v>-1</v>
      </c>
      <c r="E49" t="inlineStr"/>
      <c r="F49" t="inlineStr"/>
    </row>
    <row r="50">
      <c r="A50" t="n">
        <v>34</v>
      </c>
      <c r="B50" t="inlineStr">
        <is>
          <t>Bois d'œuvre F</t>
        </is>
      </c>
      <c r="C50" t="inlineStr">
        <is>
          <t>Usines de tranchage et déroulage</t>
        </is>
      </c>
      <c r="D50" t="n">
        <v>0.1202</v>
      </c>
      <c r="E50" t="inlineStr"/>
      <c r="F50" t="inlineStr"/>
    </row>
    <row r="51">
      <c r="A51" t="n">
        <v>35</v>
      </c>
      <c r="B51" t="inlineStr">
        <is>
          <t>Usines de tranchage et déroulage</t>
        </is>
      </c>
      <c r="C51" t="inlineStr">
        <is>
          <t>Ecorces F</t>
        </is>
      </c>
      <c r="D51" t="n">
        <v>-1</v>
      </c>
      <c r="E51" t="inlineStr"/>
      <c r="F51" t="inlineStr"/>
    </row>
    <row r="52">
      <c r="A52" t="n">
        <v>35</v>
      </c>
      <c r="B52" t="inlineStr">
        <is>
          <t>Bois d'œuvre R</t>
        </is>
      </c>
      <c r="C52" t="inlineStr">
        <is>
          <t>Usines de tranchage et déroulage</t>
        </is>
      </c>
      <c r="D52" t="n">
        <v>0.15</v>
      </c>
      <c r="E52" t="inlineStr"/>
      <c r="F52" t="inlineStr"/>
    </row>
    <row r="53">
      <c r="A53" t="n">
        <v>36</v>
      </c>
      <c r="B53" t="inlineStr">
        <is>
          <t>Usines de tranchage et déroulage</t>
        </is>
      </c>
      <c r="C53" t="inlineStr">
        <is>
          <t>Ecorces F</t>
        </is>
      </c>
      <c r="D53" t="n">
        <v>-1</v>
      </c>
      <c r="E53" t="inlineStr"/>
      <c r="F53" t="inlineStr"/>
    </row>
    <row r="54">
      <c r="A54" t="n">
        <v>36</v>
      </c>
      <c r="B54" t="inlineStr">
        <is>
          <t>Bois d'œuvre F</t>
        </is>
      </c>
      <c r="C54" t="inlineStr">
        <is>
          <t>Usines de tranchage et déroulage</t>
        </is>
      </c>
      <c r="D54" t="n">
        <v>0.1202</v>
      </c>
      <c r="E54" t="inlineStr"/>
      <c r="F54" t="inlineStr"/>
    </row>
    <row r="55">
      <c r="A55" t="n">
        <v>37</v>
      </c>
      <c r="B55" t="inlineStr">
        <is>
          <t>Usines de tranchage et déroulage</t>
        </is>
      </c>
      <c r="C55" t="inlineStr">
        <is>
          <t>Ecorces F</t>
        </is>
      </c>
      <c r="D55" t="n">
        <v>-1</v>
      </c>
      <c r="E55" t="inlineStr"/>
      <c r="F55" t="inlineStr"/>
    </row>
    <row r="56">
      <c r="A56" t="n">
        <v>37</v>
      </c>
      <c r="B56" t="inlineStr">
        <is>
          <t>Bois d'œuvre R</t>
        </is>
      </c>
      <c r="C56" t="inlineStr">
        <is>
          <t>Usines de tranchage et déroulage</t>
        </is>
      </c>
      <c r="D56" t="n">
        <v>0.15</v>
      </c>
      <c r="E56" t="inlineStr"/>
      <c r="F56" t="inlineStr"/>
    </row>
    <row r="57">
      <c r="A57" t="n">
        <v>38</v>
      </c>
      <c r="B57" t="inlineStr">
        <is>
          <t>Usines de contreplaqués</t>
        </is>
      </c>
      <c r="C57" t="inlineStr">
        <is>
          <t>Ecorces F</t>
        </is>
      </c>
      <c r="D57" t="n">
        <v>-1</v>
      </c>
      <c r="E57" t="inlineStr"/>
      <c r="F57" t="inlineStr"/>
    </row>
    <row r="58">
      <c r="A58" t="n">
        <v>38</v>
      </c>
      <c r="B58" t="inlineStr">
        <is>
          <t>Bois d'œuvre F</t>
        </is>
      </c>
      <c r="C58" t="inlineStr">
        <is>
          <t>Usines de contreplaqués</t>
        </is>
      </c>
      <c r="D58" t="n">
        <v>0.1202</v>
      </c>
      <c r="E58" t="inlineStr"/>
      <c r="F58" t="inlineStr"/>
    </row>
    <row r="59">
      <c r="A59" t="n">
        <v>39</v>
      </c>
      <c r="B59" t="inlineStr">
        <is>
          <t>Usines de contreplaqués</t>
        </is>
      </c>
      <c r="C59" t="inlineStr">
        <is>
          <t>Ecorces R</t>
        </is>
      </c>
      <c r="D59" t="n">
        <v>-1</v>
      </c>
      <c r="E59" t="inlineStr"/>
      <c r="F59" t="inlineStr"/>
    </row>
    <row r="60">
      <c r="A60" t="n">
        <v>39</v>
      </c>
      <c r="B60" t="inlineStr">
        <is>
          <t>Bois d'œuvre R</t>
        </is>
      </c>
      <c r="C60" t="inlineStr">
        <is>
          <t>Usines de contreplaqués</t>
        </is>
      </c>
      <c r="D60" t="n">
        <v>0.15</v>
      </c>
      <c r="E60" t="inlineStr"/>
      <c r="F60" t="inlineStr"/>
    </row>
    <row r="61">
      <c r="A61" t="inlineStr">
        <is>
          <t>nette109</t>
        </is>
      </c>
      <c r="B61" t="inlineStr">
        <is>
          <t>*</t>
        </is>
      </c>
      <c r="C61" t="inlineStr">
        <is>
          <t>Exportations nettes</t>
        </is>
      </c>
      <c r="D61" t="n">
        <v>1</v>
      </c>
      <c r="E61" t="inlineStr"/>
      <c r="F61" t="inlineStr"/>
    </row>
    <row r="62">
      <c r="A62" t="inlineStr">
        <is>
          <t>nette109</t>
        </is>
      </c>
      <c r="B62" t="inlineStr">
        <is>
          <t>*</t>
        </is>
      </c>
      <c r="C62" t="inlineStr">
        <is>
          <t>Hors Pays de Savoie</t>
        </is>
      </c>
      <c r="D62" t="n">
        <v>1</v>
      </c>
      <c r="E62" t="inlineStr"/>
      <c r="F62" t="inlineStr"/>
    </row>
    <row r="63">
      <c r="A63" t="inlineStr">
        <is>
          <t>nette109</t>
        </is>
      </c>
      <c r="B63" t="inlineStr">
        <is>
          <t>Hors Pays de Savoie</t>
        </is>
      </c>
      <c r="C63" t="inlineStr">
        <is>
          <t>*</t>
        </is>
      </c>
      <c r="D63" t="n">
        <v>-1</v>
      </c>
      <c r="E63" t="inlineStr"/>
      <c r="F63" t="inlineStr"/>
    </row>
    <row r="64">
      <c r="A64" t="inlineStr">
        <is>
          <t>nette112</t>
        </is>
      </c>
      <c r="B64" t="inlineStr">
        <is>
          <t>Importations nettes</t>
        </is>
      </c>
      <c r="C64" t="inlineStr">
        <is>
          <t>*</t>
        </is>
      </c>
      <c r="D64" t="n">
        <v>1</v>
      </c>
      <c r="E64" t="inlineStr"/>
      <c r="F64" t="inlineStr"/>
    </row>
    <row r="65">
      <c r="A65" t="inlineStr">
        <is>
          <t>nette112</t>
        </is>
      </c>
      <c r="B65" t="inlineStr">
        <is>
          <t>Hors Pays de Savoie</t>
        </is>
      </c>
      <c r="C65" t="inlineStr">
        <is>
          <t>*</t>
        </is>
      </c>
      <c r="D65" t="n">
        <v>1</v>
      </c>
      <c r="E65" t="inlineStr"/>
      <c r="F65" t="inlineStr"/>
    </row>
    <row r="66">
      <c r="A66" t="inlineStr">
        <is>
          <t>nette112</t>
        </is>
      </c>
      <c r="B66" t="inlineStr">
        <is>
          <t>*</t>
        </is>
      </c>
      <c r="C66" t="inlineStr">
        <is>
          <t>Hors Pays de Savoie</t>
        </is>
      </c>
      <c r="D66" t="n">
        <v>-1</v>
      </c>
      <c r="E66" t="inlineStr"/>
      <c r="F66"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terms:created xmlns:dcterms="http://purl.org/dc/terms/" xmlns:xsi="http://www.w3.org/2001/XMLSchema-instance" xsi:type="dcterms:W3CDTF">2018-08-23T08:28:09Z</dcterms:created>
  <dcterms:modified xmlns:dcterms="http://purl.org/dc/terms/" xmlns:xsi="http://www.w3.org/2001/XMLSchema-instance" xsi:type="dcterms:W3CDTF">2022-10-13T14:07:24Z</dcterms:modified>
  <cp:lastModifiedBy>julie</cp:lastModifiedBy>
  <cp:lastPrinted>2020-07-10T14:28:45Z</cp:lastPrinted>
</cp:coreProperties>
</file>